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8CCF0664-2038-7845-B039-DEF412E1CFD9}" xr6:coauthVersionLast="45" xr6:coauthVersionMax="45" xr10:uidLastSave="{00000000-0000-0000-0000-000000000000}"/>
  <bookViews>
    <workbookView xWindow="5580" yWindow="2360" windowWidth="30780" windowHeight="16940" xr2:uid="{F261231D-2B99-C84F-BE35-C73EBBEDFC40}"/>
  </bookViews>
  <sheets>
    <sheet name="100°" sheetId="1" r:id="rId1"/>
    <sheet name="Nouveaux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" l="1"/>
  <c r="E7" i="2"/>
  <c r="E6" i="2"/>
  <c r="E5" i="2"/>
  <c r="C613" i="1" l="1"/>
  <c r="B613" i="1"/>
  <c r="D612" i="1"/>
  <c r="D430" i="1"/>
  <c r="D385" i="1"/>
  <c r="D73" i="1"/>
  <c r="D513" i="1"/>
  <c r="D410" i="1"/>
  <c r="D240" i="1"/>
  <c r="D196" i="1"/>
  <c r="D157" i="1"/>
  <c r="D472" i="1"/>
  <c r="D444" i="1"/>
  <c r="D419" i="1"/>
  <c r="D252" i="1"/>
  <c r="D179" i="1"/>
  <c r="D165" i="1"/>
  <c r="D504" i="1"/>
  <c r="D366" i="1"/>
  <c r="D309" i="1"/>
  <c r="D120" i="1"/>
  <c r="D100" i="1"/>
  <c r="D311" i="1"/>
  <c r="D291" i="1"/>
  <c r="D93" i="1"/>
  <c r="D541" i="1"/>
  <c r="D527" i="1"/>
  <c r="D164" i="1"/>
  <c r="D148" i="1"/>
  <c r="D456" i="1"/>
  <c r="D416" i="1"/>
  <c r="D284" i="1"/>
  <c r="D48" i="1"/>
  <c r="D573" i="1"/>
  <c r="D553" i="1"/>
  <c r="D326" i="1"/>
  <c r="D226" i="1"/>
  <c r="D417" i="1"/>
  <c r="D356" i="1"/>
  <c r="D27" i="1"/>
  <c r="D592" i="1"/>
  <c r="D463" i="1"/>
  <c r="D379" i="1"/>
  <c r="D346" i="1"/>
  <c r="D336" i="1"/>
  <c r="D280" i="1"/>
  <c r="D195" i="1"/>
  <c r="D25" i="1"/>
  <c r="D394" i="1"/>
  <c r="D221" i="1"/>
  <c r="D590" i="1"/>
  <c r="D425" i="1"/>
  <c r="D29" i="1"/>
  <c r="D318" i="1"/>
  <c r="D130" i="1"/>
  <c r="D129" i="1"/>
  <c r="D22" i="1"/>
  <c r="D310" i="1"/>
  <c r="D13" i="1"/>
  <c r="D549" i="1"/>
  <c r="D530" i="1"/>
  <c r="D519" i="1"/>
  <c r="D367" i="1"/>
  <c r="D611" i="1"/>
  <c r="D450" i="1"/>
  <c r="D316" i="1"/>
  <c r="D518" i="1"/>
  <c r="D198" i="1"/>
  <c r="D106" i="1"/>
  <c r="D32" i="1"/>
  <c r="D567" i="1"/>
  <c r="D210" i="1"/>
  <c r="D28" i="1"/>
  <c r="D604" i="1"/>
  <c r="D515" i="1"/>
  <c r="D473" i="1"/>
  <c r="D67" i="1"/>
  <c r="D16" i="1"/>
  <c r="D242" i="1"/>
  <c r="D223" i="1"/>
  <c r="D432" i="1"/>
  <c r="D421" i="1"/>
  <c r="D137" i="1"/>
  <c r="D524" i="1"/>
  <c r="D246" i="1"/>
  <c r="D197" i="1"/>
  <c r="D161" i="1"/>
  <c r="D264" i="1"/>
  <c r="D368" i="1"/>
  <c r="D302" i="1"/>
  <c r="D272" i="1"/>
  <c r="D492" i="1"/>
  <c r="D382" i="1"/>
  <c r="D342" i="1"/>
  <c r="D297" i="1"/>
  <c r="D602" i="1"/>
  <c r="D387" i="1"/>
  <c r="D383" i="1"/>
  <c r="D354" i="1"/>
  <c r="D603" i="1"/>
  <c r="D512" i="1"/>
  <c r="D496" i="1"/>
  <c r="D438" i="1"/>
  <c r="D485" i="1"/>
  <c r="D415" i="1"/>
  <c r="D244" i="1"/>
  <c r="D186" i="1"/>
  <c r="D384" i="1"/>
  <c r="D320" i="1"/>
  <c r="D574" i="1"/>
  <c r="D155" i="1"/>
  <c r="D501" i="1"/>
  <c r="D418" i="1"/>
  <c r="D348" i="1"/>
  <c r="D233" i="1"/>
  <c r="D583" i="1"/>
  <c r="D538" i="1"/>
  <c r="D381" i="1"/>
  <c r="D340" i="1"/>
  <c r="D7" i="1"/>
  <c r="D349" i="1"/>
  <c r="D313" i="1"/>
  <c r="D136" i="1"/>
  <c r="D409" i="1"/>
  <c r="D323" i="1"/>
  <c r="D34" i="1"/>
  <c r="D528" i="1"/>
  <c r="D70" i="1"/>
  <c r="D11" i="1"/>
  <c r="D554" i="1"/>
  <c r="D389" i="1"/>
  <c r="D172" i="1"/>
  <c r="D560" i="1"/>
  <c r="D499" i="1"/>
  <c r="D333" i="1"/>
  <c r="D344" i="1"/>
  <c r="D182" i="1"/>
  <c r="D271" i="1"/>
  <c r="D371" i="1"/>
  <c r="D219" i="1"/>
  <c r="D441" i="1"/>
  <c r="D359" i="1"/>
  <c r="D10" i="1"/>
  <c r="D329" i="1"/>
  <c r="D328" i="1"/>
  <c r="D214" i="1"/>
  <c r="D77" i="1"/>
  <c r="D263" i="1"/>
  <c r="D138" i="1"/>
  <c r="D493" i="1"/>
  <c r="D139" i="1"/>
  <c r="D606" i="1"/>
  <c r="D230" i="1"/>
  <c r="D584" i="1"/>
  <c r="D547" i="1"/>
  <c r="D507" i="1"/>
  <c r="D365" i="1"/>
  <c r="D220" i="1"/>
  <c r="D477" i="1"/>
  <c r="D304" i="1"/>
  <c r="D191" i="1"/>
  <c r="D337" i="1"/>
  <c r="D579" i="1"/>
  <c r="D203" i="1"/>
  <c r="D199" i="1"/>
  <c r="D55" i="1"/>
  <c r="D601" i="1"/>
  <c r="D540" i="1"/>
  <c r="D45" i="1"/>
  <c r="D19" i="1"/>
  <c r="D238" i="1"/>
  <c r="D531" i="1"/>
  <c r="D502" i="1"/>
  <c r="D317" i="1"/>
  <c r="D439" i="1"/>
  <c r="D289" i="1"/>
  <c r="D229" i="1"/>
  <c r="D585" i="1"/>
  <c r="D533" i="1"/>
  <c r="D222" i="1"/>
  <c r="D154" i="1"/>
  <c r="D506" i="1"/>
  <c r="D247" i="1"/>
  <c r="D185" i="1"/>
  <c r="D140" i="1"/>
  <c r="D292" i="1"/>
  <c r="D596" i="1"/>
  <c r="D562" i="1"/>
  <c r="D542" i="1"/>
  <c r="D160" i="1"/>
  <c r="D582" i="1"/>
  <c r="D487" i="1"/>
  <c r="D158" i="1"/>
  <c r="D539" i="1"/>
  <c r="D399" i="1"/>
  <c r="D377" i="1"/>
  <c r="D249" i="1"/>
  <c r="D217" i="1"/>
  <c r="D265" i="1"/>
  <c r="D551" i="1"/>
  <c r="D294" i="1"/>
  <c r="D112" i="1"/>
  <c r="D597" i="1"/>
  <c r="D605" i="1"/>
  <c r="D404" i="1"/>
  <c r="D279" i="1"/>
  <c r="D76" i="1"/>
  <c r="D81" i="1"/>
  <c r="D295" i="1"/>
  <c r="D26" i="1"/>
  <c r="D330" i="1"/>
  <c r="D232" i="1"/>
  <c r="D41" i="1"/>
  <c r="D555" i="1"/>
  <c r="D449" i="1"/>
  <c r="D341" i="1"/>
  <c r="D256" i="1"/>
  <c r="D434" i="1"/>
  <c r="D194" i="1"/>
  <c r="D274" i="1"/>
  <c r="D104" i="1"/>
  <c r="D546" i="1"/>
  <c r="D176" i="1"/>
  <c r="D90" i="1"/>
  <c r="D134" i="1"/>
  <c r="D35" i="1"/>
  <c r="D610" i="1"/>
  <c r="D225" i="1"/>
  <c r="D168" i="1"/>
  <c r="D23" i="1"/>
  <c r="D388" i="1"/>
  <c r="D391" i="1"/>
  <c r="D327" i="1"/>
  <c r="D351" i="1"/>
  <c r="D393" i="1"/>
  <c r="D363" i="1"/>
  <c r="D200" i="1"/>
  <c r="D171" i="1"/>
  <c r="D480" i="1"/>
  <c r="D372" i="1"/>
  <c r="D66" i="1"/>
  <c r="D37" i="1"/>
  <c r="D8" i="1"/>
  <c r="D96" i="1"/>
  <c r="D115" i="1"/>
  <c r="D228" i="1"/>
  <c r="D475" i="1"/>
  <c r="D149" i="1"/>
  <c r="D42" i="1"/>
  <c r="D458" i="1"/>
  <c r="D46" i="1"/>
  <c r="D552" i="1"/>
  <c r="D278" i="1"/>
  <c r="D183" i="1"/>
  <c r="D599" i="1"/>
  <c r="D447" i="1"/>
  <c r="D433" i="1"/>
  <c r="D189" i="1"/>
  <c r="D110" i="1"/>
  <c r="D488" i="1"/>
  <c r="D277" i="1"/>
  <c r="D38" i="1"/>
  <c r="D20" i="1"/>
  <c r="D451" i="1"/>
  <c r="D378" i="1"/>
  <c r="D283" i="1"/>
  <c r="D426" i="1"/>
  <c r="D411" i="1"/>
  <c r="D308" i="1"/>
  <c r="D453" i="1"/>
  <c r="D174" i="1"/>
  <c r="D175" i="1"/>
  <c r="D51" i="1"/>
  <c r="D227" i="1"/>
  <c r="D218" i="1"/>
  <c r="D145" i="1"/>
  <c r="D581" i="1"/>
  <c r="D339" i="1"/>
  <c r="D523" i="1"/>
  <c r="D355" i="1"/>
  <c r="D257" i="1"/>
  <c r="D576" i="1"/>
  <c r="D607" i="1"/>
  <c r="D403" i="1"/>
  <c r="D332" i="1"/>
  <c r="D133" i="1"/>
  <c r="D87" i="1"/>
  <c r="D231" i="1"/>
  <c r="D209" i="1"/>
  <c r="D74" i="1"/>
  <c r="D91" i="1"/>
  <c r="D508" i="1"/>
  <c r="D56" i="1"/>
  <c r="D490" i="1"/>
  <c r="D514" i="1"/>
  <c r="D476" i="1"/>
  <c r="D121" i="1"/>
  <c r="D495" i="1"/>
  <c r="D532" i="1"/>
  <c r="D392" i="1"/>
  <c r="D114" i="1"/>
  <c r="D431" i="1"/>
  <c r="D59" i="1"/>
  <c r="D103" i="1"/>
  <c r="D24" i="1"/>
  <c r="D494" i="1"/>
  <c r="D190" i="1"/>
  <c r="D258" i="1"/>
  <c r="D44" i="1"/>
  <c r="D144" i="1"/>
  <c r="D423" i="1"/>
  <c r="D204" i="1"/>
  <c r="D352" i="1"/>
  <c r="D65" i="1"/>
  <c r="D125" i="1"/>
  <c r="D461" i="1"/>
  <c r="D253" i="1"/>
  <c r="D188" i="1"/>
  <c r="D537" i="1"/>
  <c r="D498" i="1"/>
  <c r="D566" i="1"/>
  <c r="D511" i="1"/>
  <c r="D71" i="1"/>
  <c r="D375" i="1"/>
  <c r="D505" i="1"/>
  <c r="D150" i="1"/>
  <c r="D116" i="1"/>
  <c r="D82" i="1"/>
  <c r="D586" i="1"/>
  <c r="D373" i="1"/>
  <c r="D177" i="1"/>
  <c r="D79" i="1"/>
  <c r="D325" i="1"/>
  <c r="D78" i="1"/>
  <c r="D358" i="1"/>
  <c r="D338" i="1"/>
  <c r="D529" i="1"/>
  <c r="D609" i="1"/>
  <c r="D481" i="1"/>
  <c r="D33" i="1"/>
  <c r="D362" i="1"/>
  <c r="D266" i="1"/>
  <c r="D86" i="1"/>
  <c r="D510" i="1"/>
  <c r="D296" i="1"/>
  <c r="D525" i="1"/>
  <c r="D324" i="1"/>
  <c r="D53" i="1"/>
  <c r="D40" i="1"/>
  <c r="D595" i="1"/>
  <c r="D92" i="1"/>
  <c r="D557" i="1"/>
  <c r="D63" i="1"/>
  <c r="D397" i="1"/>
  <c r="D343" i="1"/>
  <c r="D69" i="1"/>
  <c r="D117" i="1"/>
  <c r="D135" i="1"/>
  <c r="D239" i="1"/>
  <c r="D446" i="1"/>
  <c r="D95" i="1"/>
  <c r="D589" i="1"/>
  <c r="D301" i="1"/>
  <c r="D483" i="1"/>
  <c r="D598" i="1"/>
  <c r="D442" i="1"/>
  <c r="D237" i="1"/>
  <c r="D17" i="1"/>
  <c r="D474" i="1"/>
  <c r="D526" i="1"/>
  <c r="D543" i="1"/>
  <c r="D215" i="1"/>
  <c r="D322" i="1"/>
  <c r="D201" i="1"/>
  <c r="D12" i="1"/>
  <c r="D452" i="1"/>
  <c r="D464" i="1"/>
  <c r="D255" i="1"/>
  <c r="D47" i="1"/>
  <c r="D184" i="1"/>
  <c r="D68" i="1"/>
  <c r="D369" i="1"/>
  <c r="D312" i="1"/>
  <c r="D535" i="1"/>
  <c r="D443" i="1"/>
  <c r="D422" i="1"/>
  <c r="D206" i="1"/>
  <c r="D57" i="1"/>
  <c r="D587" i="1"/>
  <c r="D262" i="1"/>
  <c r="D428" i="1"/>
  <c r="D119" i="1"/>
  <c r="D591" i="1"/>
  <c r="D259" i="1"/>
  <c r="D521" i="1"/>
  <c r="D105" i="1"/>
  <c r="D370" i="1"/>
  <c r="D569" i="1"/>
  <c r="D208" i="1"/>
  <c r="D123" i="1"/>
  <c r="D108" i="1"/>
  <c r="D594" i="1"/>
  <c r="D564" i="1"/>
  <c r="D580" i="1"/>
  <c r="D163" i="1"/>
  <c r="D608" i="1"/>
  <c r="D437" i="1"/>
  <c r="D286" i="1"/>
  <c r="D31" i="1"/>
  <c r="D479" i="1"/>
  <c r="D235" i="1"/>
  <c r="D192" i="1"/>
  <c r="D166" i="1"/>
  <c r="D97" i="1"/>
  <c r="D207" i="1"/>
  <c r="D556" i="1"/>
  <c r="D467" i="1"/>
  <c r="D153" i="1"/>
  <c r="D412" i="1"/>
  <c r="D402" i="1"/>
  <c r="D142" i="1"/>
  <c r="D276" i="1"/>
  <c r="D360" i="1"/>
  <c r="D58" i="1"/>
  <c r="D126" i="1"/>
  <c r="D469" i="1"/>
  <c r="D386" i="1"/>
  <c r="D54" i="1"/>
  <c r="D500" i="1"/>
  <c r="D408" i="1"/>
  <c r="D30" i="1"/>
  <c r="D462" i="1"/>
  <c r="D319" i="1"/>
  <c r="D147" i="1"/>
  <c r="D454" i="1"/>
  <c r="D62" i="1"/>
  <c r="D305" i="1"/>
  <c r="D558" i="1"/>
  <c r="D72" i="1"/>
  <c r="D18" i="1"/>
  <c r="D459" i="1"/>
  <c r="D331" i="1"/>
  <c r="D162" i="1"/>
  <c r="D347" i="1"/>
  <c r="D420" i="1"/>
  <c r="D151" i="1"/>
  <c r="D406" i="1"/>
  <c r="D187" i="1"/>
  <c r="D250" i="1"/>
  <c r="D64" i="1"/>
  <c r="D559" i="1"/>
  <c r="D205" i="1"/>
  <c r="D156" i="1"/>
  <c r="D577" i="1"/>
  <c r="D470" i="1"/>
  <c r="D534" i="1"/>
  <c r="D267" i="1"/>
  <c r="D482" i="1"/>
  <c r="D260" i="1"/>
  <c r="D572" i="1"/>
  <c r="D251" i="1"/>
  <c r="D578" i="1"/>
  <c r="D374" i="1"/>
  <c r="D424" i="1"/>
  <c r="D517" i="1"/>
  <c r="D245" i="1"/>
  <c r="D448" i="1"/>
  <c r="D89" i="1"/>
  <c r="D128" i="1"/>
  <c r="D293" i="1"/>
  <c r="D565" i="1"/>
  <c r="D497" i="1"/>
  <c r="D457" i="1"/>
  <c r="D113" i="1"/>
  <c r="D445" i="1"/>
  <c r="D593" i="1"/>
  <c r="D94" i="1"/>
  <c r="D169" i="1"/>
  <c r="D85" i="1"/>
  <c r="D52" i="1"/>
  <c r="D300" i="1"/>
  <c r="D563" i="1"/>
  <c r="D243" i="1"/>
  <c r="D127" i="1"/>
  <c r="D395" i="1"/>
  <c r="D50" i="1"/>
  <c r="D146" i="1"/>
  <c r="D14" i="1"/>
  <c r="D213" i="1"/>
  <c r="D141" i="1"/>
  <c r="D170" i="1"/>
  <c r="D248" i="1"/>
  <c r="D269" i="1"/>
  <c r="D491" i="1"/>
  <c r="D335" i="1"/>
  <c r="D568" i="1"/>
  <c r="D405" i="1"/>
  <c r="D334" i="1"/>
  <c r="D281" i="1"/>
  <c r="D15" i="1"/>
  <c r="D299" i="1"/>
  <c r="D489" i="1"/>
  <c r="D321" i="1"/>
  <c r="D398" i="1"/>
  <c r="D550" i="1"/>
  <c r="D288" i="1"/>
  <c r="D285" i="1"/>
  <c r="D600" i="1"/>
  <c r="D307" i="1"/>
  <c r="D509" i="1"/>
  <c r="D503" i="1"/>
  <c r="D143" i="1"/>
  <c r="D75" i="1"/>
  <c r="D314" i="1"/>
  <c r="D132" i="1"/>
  <c r="D561" i="1"/>
  <c r="D98" i="1"/>
  <c r="D84" i="1"/>
  <c r="D131" i="1"/>
  <c r="D2" i="1"/>
  <c r="D548" i="1"/>
  <c r="D224" i="1"/>
  <c r="D315" i="1"/>
  <c r="D407" i="1"/>
  <c r="D102" i="1"/>
  <c r="D282" i="1"/>
  <c r="D570" i="1"/>
  <c r="D236" i="1"/>
  <c r="D109" i="1"/>
  <c r="D466" i="1"/>
  <c r="D275" i="1"/>
  <c r="D99" i="1"/>
  <c r="D3" i="1"/>
  <c r="D36" i="1"/>
  <c r="D478" i="1"/>
  <c r="D396" i="1"/>
  <c r="D588" i="1"/>
  <c r="D287" i="1"/>
  <c r="D88" i="1"/>
  <c r="D413" i="1"/>
  <c r="D516" i="1"/>
  <c r="D39" i="1"/>
  <c r="D181" i="1"/>
  <c r="D414" i="1"/>
  <c r="D167" i="1"/>
  <c r="D435" i="1"/>
  <c r="D268" i="1"/>
  <c r="D522" i="1"/>
  <c r="D353" i="1"/>
  <c r="D118" i="1"/>
  <c r="D460" i="1"/>
  <c r="D4" i="1"/>
  <c r="D571" i="1"/>
  <c r="D21" i="1"/>
  <c r="D390" i="1"/>
  <c r="D376" i="1"/>
  <c r="D5" i="1"/>
  <c r="D306" i="1"/>
  <c r="D211" i="1"/>
  <c r="D440" i="1"/>
  <c r="D345" i="1"/>
  <c r="D520" i="1"/>
  <c r="D380" i="1"/>
  <c r="D471" i="1"/>
  <c r="D241" i="1"/>
  <c r="D152" i="1"/>
  <c r="D178" i="1"/>
  <c r="D193" i="1"/>
  <c r="D436" i="1"/>
  <c r="J45" i="1"/>
  <c r="D465" i="1"/>
  <c r="D124" i="1"/>
  <c r="D544" i="1"/>
  <c r="D180" i="1"/>
  <c r="D43" i="1"/>
  <c r="D270" i="1"/>
  <c r="D575" i="1"/>
  <c r="D429" i="1"/>
  <c r="D536" i="1"/>
  <c r="D9" i="1"/>
  <c r="D159" i="1"/>
  <c r="D350" i="1"/>
  <c r="D216" i="1"/>
  <c r="D6" i="1"/>
  <c r="D107" i="1"/>
  <c r="D298" i="1"/>
  <c r="D101" i="1"/>
  <c r="D173" i="1"/>
  <c r="D111" i="1"/>
  <c r="D484" i="1"/>
  <c r="D60" i="1"/>
  <c r="D401" i="1"/>
  <c r="D80" i="1"/>
  <c r="D545" i="1"/>
  <c r="D234" i="1"/>
  <c r="D212" i="1"/>
  <c r="D364" i="1"/>
  <c r="D357" i="1"/>
  <c r="D468" i="1"/>
  <c r="D122" i="1"/>
  <c r="D427" i="1"/>
  <c r="D83" i="1"/>
  <c r="D61" i="1"/>
  <c r="D486" i="1"/>
  <c r="D202" i="1"/>
  <c r="D361" i="1"/>
  <c r="D49" i="1"/>
  <c r="D303" i="1"/>
  <c r="D261" i="1"/>
  <c r="D273" i="1"/>
  <c r="D400" i="1"/>
  <c r="D455" i="1"/>
  <c r="D290" i="1"/>
  <c r="D254" i="1"/>
  <c r="D613" i="1" s="1"/>
</calcChain>
</file>

<file path=xl/sharedStrings.xml><?xml version="1.0" encoding="utf-8"?>
<sst xmlns="http://schemas.openxmlformats.org/spreadsheetml/2006/main" count="2490" uniqueCount="767">
  <si>
    <t>Entreprises + Liens page LinkedIn</t>
  </si>
  <si>
    <t>Employés</t>
  </si>
  <si>
    <t>PhD</t>
  </si>
  <si>
    <t>Ratio</t>
  </si>
  <si>
    <t>Secteur d'activité</t>
  </si>
  <si>
    <t>Siège social</t>
  </si>
  <si>
    <t>Google</t>
  </si>
  <si>
    <t>Internet</t>
  </si>
  <si>
    <t>États-Unis</t>
  </si>
  <si>
    <t>Numérique</t>
  </si>
  <si>
    <t>Intel Corporation</t>
  </si>
  <si>
    <t>Semi-conducteurs</t>
  </si>
  <si>
    <t>Etats-Unis</t>
  </si>
  <si>
    <t>Industrie</t>
  </si>
  <si>
    <t>Roche</t>
  </si>
  <si>
    <t>Biotechnologie</t>
  </si>
  <si>
    <t>Suisse</t>
  </si>
  <si>
    <t>Santé</t>
  </si>
  <si>
    <t>Novartis</t>
  </si>
  <si>
    <t>Industrie pharmaceutique</t>
  </si>
  <si>
    <t>IBM</t>
  </si>
  <si>
    <t>Technologies et services de l'information</t>
  </si>
  <si>
    <t>GSK</t>
  </si>
  <si>
    <t>Royaume-Uni</t>
  </si>
  <si>
    <t>Johnson &amp; Johnson</t>
  </si>
  <si>
    <t>Hôpitaux et centres de soin</t>
  </si>
  <si>
    <t>APPLE</t>
  </si>
  <si>
    <t>Produits électroniques grand public</t>
  </si>
  <si>
    <t>Microsoft</t>
  </si>
  <si>
    <t>Logiciels informatiques</t>
  </si>
  <si>
    <t>European Commission</t>
  </si>
  <si>
    <t>Administration publique</t>
  </si>
  <si>
    <t>Belgique</t>
  </si>
  <si>
    <t>Services</t>
  </si>
  <si>
    <t>Siemens</t>
  </si>
  <si>
    <t>Industrie composants électriques/électroniques</t>
  </si>
  <si>
    <t>Allemagne</t>
  </si>
  <si>
    <t>AstraZeneca</t>
  </si>
  <si>
    <t>Bayer</t>
  </si>
  <si>
    <t>Chimie</t>
  </si>
  <si>
    <t>Pfizer</t>
  </si>
  <si>
    <t>CEA</t>
  </si>
  <si>
    <t xml:space="preserve">Études/recherche </t>
  </si>
  <si>
    <t>France</t>
  </si>
  <si>
    <t>Sanofi</t>
  </si>
  <si>
    <t>Merck</t>
  </si>
  <si>
    <t>Ministère de l'éducation nationale et de la jeunesse</t>
  </si>
  <si>
    <t>Politiques publiques</t>
  </si>
  <si>
    <t>Facebook</t>
  </si>
  <si>
    <t>GE</t>
  </si>
  <si>
    <t>Ingénierie mécanique ou industrielle</t>
  </si>
  <si>
    <t>Thermo Fisher Scientific</t>
  </si>
  <si>
    <t>BASF</t>
  </si>
  <si>
    <t>Novo Nordisk</t>
  </si>
  <si>
    <t>Danemark</t>
  </si>
  <si>
    <t>ASML</t>
  </si>
  <si>
    <t>Pays-Bas</t>
  </si>
  <si>
    <t>Shell</t>
  </si>
  <si>
    <t>Pétrole et énergie</t>
  </si>
  <si>
    <t>Bristol-Myers Squibb</t>
  </si>
  <si>
    <t>Pays</t>
  </si>
  <si>
    <t>Entreprises</t>
  </si>
  <si>
    <t>E&amp;Y</t>
  </si>
  <si>
    <t>Services financiers</t>
  </si>
  <si>
    <t>Boehringer Ingelheim</t>
  </si>
  <si>
    <t>IQVIA</t>
  </si>
  <si>
    <t>Royaume - Uni</t>
  </si>
  <si>
    <t>Bosch</t>
  </si>
  <si>
    <t>AbbVie</t>
  </si>
  <si>
    <t>FDA Food and Drug Administration</t>
  </si>
  <si>
    <t>McKinsey &amp; Company</t>
  </si>
  <si>
    <t>Conseil en management</t>
  </si>
  <si>
    <t>Canada</t>
  </si>
  <si>
    <t>Deloitte</t>
  </si>
  <si>
    <t>Italie</t>
  </si>
  <si>
    <t>Accenture</t>
  </si>
  <si>
    <t>Irlande</t>
  </si>
  <si>
    <t>Suède</t>
  </si>
  <si>
    <t>Thales</t>
  </si>
  <si>
    <t>Philips</t>
  </si>
  <si>
    <t>Espagne</t>
  </si>
  <si>
    <t>US Army</t>
  </si>
  <si>
    <t>Armée</t>
  </si>
  <si>
    <t>Huawei</t>
  </si>
  <si>
    <t>Télécommunications</t>
  </si>
  <si>
    <t>Chine</t>
  </si>
  <si>
    <t>Inde</t>
  </si>
  <si>
    <t>Amgen</t>
  </si>
  <si>
    <t>Eli Lilly and Company</t>
  </si>
  <si>
    <t>The World Bank</t>
  </si>
  <si>
    <t>Commerce et développement international</t>
  </si>
  <si>
    <t>Australie</t>
  </si>
  <si>
    <t>CERN</t>
  </si>
  <si>
    <t>Études/recherche</t>
  </si>
  <si>
    <t>Japon</t>
  </si>
  <si>
    <t>Samsung</t>
  </si>
  <si>
    <t>Corée du Sud</t>
  </si>
  <si>
    <t>PwC</t>
  </si>
  <si>
    <t>Comptabilité</t>
  </si>
  <si>
    <t>Pays avec plus de 5 entreprises</t>
  </si>
  <si>
    <t>Ericsson</t>
  </si>
  <si>
    <t>EDF</t>
  </si>
  <si>
    <t>Danaher Corporation</t>
  </si>
  <si>
    <t>Équipements médicaux</t>
  </si>
  <si>
    <t>Genentech</t>
  </si>
  <si>
    <t>SAP</t>
  </si>
  <si>
    <t>NASA</t>
  </si>
  <si>
    <t>Aéronautique et aérospatiale</t>
  </si>
  <si>
    <t>Takeda</t>
  </si>
  <si>
    <t>Massachusetts General Hospital</t>
  </si>
  <si>
    <t>Qualcomm</t>
  </si>
  <si>
    <t>Technologies sans fil</t>
  </si>
  <si>
    <t>ExxonMobil</t>
  </si>
  <si>
    <t>JPMorgan Chase &amp; Co.</t>
  </si>
  <si>
    <t>Abbott</t>
  </si>
  <si>
    <t>Hôpitaux et centres de soins</t>
  </si>
  <si>
    <t>MSD</t>
  </si>
  <si>
    <t>Nestlé</t>
  </si>
  <si>
    <t>Restauration collective</t>
  </si>
  <si>
    <t>Airbus</t>
  </si>
  <si>
    <t>United States Air Force</t>
  </si>
  <si>
    <t>Défense et espace</t>
  </si>
  <si>
    <t>ABB</t>
  </si>
  <si>
    <t>Safran</t>
  </si>
  <si>
    <t>CapGemini</t>
  </si>
  <si>
    <t>Medtronic</t>
  </si>
  <si>
    <t>Equipements médicaux</t>
  </si>
  <si>
    <t>Tata Group</t>
  </si>
  <si>
    <t>Mandat politique</t>
  </si>
  <si>
    <t>Honeywell</t>
  </si>
  <si>
    <t>Procter &amp; Gamble</t>
  </si>
  <si>
    <t>Biens de consommation</t>
  </si>
  <si>
    <t>Dow</t>
  </si>
  <si>
    <t xml:space="preserve">Orange </t>
  </si>
  <si>
    <t>Elvesier</t>
  </si>
  <si>
    <t>Services d'informations</t>
  </si>
  <si>
    <t>Amazon Web Services (AWS)</t>
  </si>
  <si>
    <t>Syngenta</t>
  </si>
  <si>
    <t>Agriculture</t>
  </si>
  <si>
    <t>Oracle</t>
  </si>
  <si>
    <t>BCG</t>
  </si>
  <si>
    <t>INRA</t>
  </si>
  <si>
    <t>Volkswagen AG</t>
  </si>
  <si>
    <t>Industrie automobile</t>
  </si>
  <si>
    <t xml:space="preserve">Nokia </t>
  </si>
  <si>
    <t>Finlande</t>
  </si>
  <si>
    <t>Schlumberger</t>
  </si>
  <si>
    <t>Altran</t>
  </si>
  <si>
    <t xml:space="preserve">A*STAR </t>
  </si>
  <si>
    <t>Singapour</t>
  </si>
  <si>
    <t>BNP Paribas</t>
  </si>
  <si>
    <t>Banques</t>
  </si>
  <si>
    <t>IEEE</t>
  </si>
  <si>
    <t>Gestion des associations et fondations</t>
  </si>
  <si>
    <t>Sandia National Laboratories</t>
  </si>
  <si>
    <t>BP</t>
  </si>
  <si>
    <t>GE Healthcare</t>
  </si>
  <si>
    <t>United Nations</t>
  </si>
  <si>
    <t>Affaires étarngères</t>
  </si>
  <si>
    <t>imec</t>
  </si>
  <si>
    <t>Boeing</t>
  </si>
  <si>
    <t>Oak Ridge National Laboratory</t>
  </si>
  <si>
    <t>L'Oréal</t>
  </si>
  <si>
    <t>Cosmétiques</t>
  </si>
  <si>
    <t>Ford Motor Company</t>
  </si>
  <si>
    <t>TNO</t>
  </si>
  <si>
    <t>3M</t>
  </si>
  <si>
    <t>Cisco</t>
  </si>
  <si>
    <t>Réseaux informatiques</t>
  </si>
  <si>
    <t>Bayer Crop Science</t>
  </si>
  <si>
    <t>BMW Group</t>
  </si>
  <si>
    <t>UBS</t>
  </si>
  <si>
    <t>Citi</t>
  </si>
  <si>
    <t>KPMG</t>
  </si>
  <si>
    <t>Bank of Amerika</t>
  </si>
  <si>
    <t>Covance</t>
  </si>
  <si>
    <t>Springer Nature</t>
  </si>
  <si>
    <t xml:space="preserve">Édition </t>
  </si>
  <si>
    <t>STMicroelectronics</t>
  </si>
  <si>
    <t>Kaiser Permanente</t>
  </si>
  <si>
    <t>World Health Organization</t>
  </si>
  <si>
    <t>Affaires étrangères</t>
  </si>
  <si>
    <t>Infineon Technologies</t>
  </si>
  <si>
    <t>Institut Pasteur</t>
  </si>
  <si>
    <t>Total</t>
  </si>
  <si>
    <t>Northrop Gruman</t>
  </si>
  <si>
    <t>Lawrence Livermore National Laboratory</t>
  </si>
  <si>
    <t>Siemens Healthineers</t>
  </si>
  <si>
    <t>Istituto Italiano di Tecnologia</t>
  </si>
  <si>
    <t>Agilent Technologies</t>
  </si>
  <si>
    <t>Illumina</t>
  </si>
  <si>
    <t>Lockeed Martin</t>
  </si>
  <si>
    <t>Nvidia</t>
  </si>
  <si>
    <t>Matériel informatique</t>
  </si>
  <si>
    <t>Unilever</t>
  </si>
  <si>
    <t>Lonza</t>
  </si>
  <si>
    <t>SINTEF</t>
  </si>
  <si>
    <t>Norvège</t>
  </si>
  <si>
    <t>HSBC</t>
  </si>
  <si>
    <t>Gilead Sciences</t>
  </si>
  <si>
    <t>DuPont</t>
  </si>
  <si>
    <t>Continental</t>
  </si>
  <si>
    <t>FAO</t>
  </si>
  <si>
    <t>AECOM</t>
  </si>
  <si>
    <t>Génie civil</t>
  </si>
  <si>
    <t>Crédit suisse</t>
  </si>
  <si>
    <t>Applied Materials</t>
  </si>
  <si>
    <t>NIST</t>
  </si>
  <si>
    <t>Charles River Laboratories</t>
  </si>
  <si>
    <t>General Motors</t>
  </si>
  <si>
    <t>UNDP</t>
  </si>
  <si>
    <t>Jacobs</t>
  </si>
  <si>
    <t>Aramco</t>
  </si>
  <si>
    <t>Arabie Saoudite</t>
  </si>
  <si>
    <t>Bayer Pharmaceuticals</t>
  </si>
  <si>
    <t>DSM</t>
  </si>
  <si>
    <t>Biogen</t>
  </si>
  <si>
    <t>Wells Fargo</t>
  </si>
  <si>
    <t>Raytheon</t>
  </si>
  <si>
    <t>Broadcom Inc.</t>
  </si>
  <si>
    <t>Rolls-Royce</t>
  </si>
  <si>
    <t>Solvay</t>
  </si>
  <si>
    <t>UNICEF</t>
  </si>
  <si>
    <t>International Monetary Fund</t>
  </si>
  <si>
    <t>Chevron</t>
  </si>
  <si>
    <t>BD</t>
  </si>
  <si>
    <t>Regeneron Pharmaceuticals, Inc.</t>
  </si>
  <si>
    <t>German Aerospace Center</t>
  </si>
  <si>
    <t>Synopsis Inc</t>
  </si>
  <si>
    <t>Petrobras</t>
  </si>
  <si>
    <t>Brésil</t>
  </si>
  <si>
    <t>Morgan Stanley</t>
  </si>
  <si>
    <t>US Navy</t>
  </si>
  <si>
    <t>GLOBALFOUNDRIES</t>
  </si>
  <si>
    <t>United States Department of Defense</t>
  </si>
  <si>
    <t>Groupe Renault</t>
  </si>
  <si>
    <t>Servier</t>
  </si>
  <si>
    <t>Hewlett Packard Enterprise</t>
  </si>
  <si>
    <t>Teva Pharmaceuticals</t>
  </si>
  <si>
    <t>Israël</t>
  </si>
  <si>
    <t>Sanofi Pasteur</t>
  </si>
  <si>
    <t xml:space="preserve">US Environmental Protection Agency </t>
  </si>
  <si>
    <t>Dassault Systemes</t>
  </si>
  <si>
    <t>European Patent Office</t>
  </si>
  <si>
    <t>Uber</t>
  </si>
  <si>
    <t>ATOS</t>
  </si>
  <si>
    <t>giz</t>
  </si>
  <si>
    <t>ENGIE</t>
  </si>
  <si>
    <t>Environnement et énergies renouvelables</t>
  </si>
  <si>
    <t>NXP Semiconductors</t>
  </si>
  <si>
    <t>Daimler AG</t>
  </si>
  <si>
    <t>Pearson</t>
  </si>
  <si>
    <t>Administration scolaire et universitaire</t>
  </si>
  <si>
    <t>MathWorks</t>
  </si>
  <si>
    <t>Deutsche Bank</t>
  </si>
  <si>
    <t>LinkedIn</t>
  </si>
  <si>
    <t>SABIC</t>
  </si>
  <si>
    <t>Air Liquide</t>
  </si>
  <si>
    <t>Baker Hughes</t>
  </si>
  <si>
    <t>U.S. Geological Survey (USGS)</t>
  </si>
  <si>
    <t>Johnson Matthey</t>
  </si>
  <si>
    <t>AT&amp;T</t>
  </si>
  <si>
    <t>RISE Research Institutes of Sweden</t>
  </si>
  <si>
    <t>CSL Behring</t>
  </si>
  <si>
    <t>Etas-Unis</t>
  </si>
  <si>
    <t>Lam Research</t>
  </si>
  <si>
    <t xml:space="preserve">Saint-Gobain </t>
  </si>
  <si>
    <t>Matériaux de construction</t>
  </si>
  <si>
    <t>Allergan</t>
  </si>
  <si>
    <t>OECD-OCDE</t>
  </si>
  <si>
    <t>Sopra Steria</t>
  </si>
  <si>
    <t>ArcelorMittal</t>
  </si>
  <si>
    <t>Mines et métaux</t>
  </si>
  <si>
    <t>Luxembourg</t>
  </si>
  <si>
    <t>National Renewable Energy Laboratory</t>
  </si>
  <si>
    <t>Sanofi Genzyme</t>
  </si>
  <si>
    <t>CGI</t>
  </si>
  <si>
    <t>Arup</t>
  </si>
  <si>
    <t>Design</t>
  </si>
  <si>
    <t>Micron Technology</t>
  </si>
  <si>
    <t>IFP Energies nouvelles</t>
  </si>
  <si>
    <t>Corning Incorporated</t>
  </si>
  <si>
    <t>Verres, céramiques et ciments</t>
  </si>
  <si>
    <t>Novozymes</t>
  </si>
  <si>
    <t>ONERA - The French Aerospace Lab</t>
  </si>
  <si>
    <t>Danone</t>
  </si>
  <si>
    <t>Agro-alimentaire</t>
  </si>
  <si>
    <t>Sandoz</t>
  </si>
  <si>
    <t>U.S. Department of State</t>
  </si>
  <si>
    <t>Evonik</t>
  </si>
  <si>
    <t>Bloomberg LP</t>
  </si>
  <si>
    <t>DNV GL</t>
  </si>
  <si>
    <t>Sécurité civile</t>
  </si>
  <si>
    <t>Equinor</t>
  </si>
  <si>
    <t>GE Aviation</t>
  </si>
  <si>
    <t>Schneider Electric</t>
  </si>
  <si>
    <t>Allianz</t>
  </si>
  <si>
    <t>ING</t>
  </si>
  <si>
    <t>QIAGEN</t>
  </si>
  <si>
    <t>ZEISS Group</t>
  </si>
  <si>
    <t>Deutsche Telekom</t>
  </si>
  <si>
    <t>Valeo</t>
  </si>
  <si>
    <t>UNESCO</t>
  </si>
  <si>
    <t>Western Digital</t>
  </si>
  <si>
    <t>Boston Scientific</t>
  </si>
  <si>
    <t>Celgene</t>
  </si>
  <si>
    <t>Evotec</t>
  </si>
  <si>
    <t>United Health Group</t>
  </si>
  <si>
    <t>Hôpitaux et Centres de soins</t>
  </si>
  <si>
    <t>Mitre</t>
  </si>
  <si>
    <t>Booz Allen Hamilton</t>
  </si>
  <si>
    <t>Tata Consultancy Services</t>
  </si>
  <si>
    <t>Groupe PSA</t>
  </si>
  <si>
    <t>Walmart</t>
  </si>
  <si>
    <t>Commerce de détail</t>
  </si>
  <si>
    <t>Capital One</t>
  </si>
  <si>
    <t>Philip Moris International</t>
  </si>
  <si>
    <t>Tabac</t>
  </si>
  <si>
    <t>Halliburton</t>
  </si>
  <si>
    <t>Vodafone</t>
  </si>
  <si>
    <t>Arm</t>
  </si>
  <si>
    <t>European Space Agency - ESA</t>
  </si>
  <si>
    <t>PepsiCo</t>
  </si>
  <si>
    <t>Restauration Collective</t>
  </si>
  <si>
    <t>RAND Corporation</t>
  </si>
  <si>
    <t>Centres de recherches</t>
  </si>
  <si>
    <t>Texas Instruments</t>
  </si>
  <si>
    <t>KLA</t>
  </si>
  <si>
    <t>Ministère des Armées</t>
  </si>
  <si>
    <t>AXA</t>
  </si>
  <si>
    <t>Assurances</t>
  </si>
  <si>
    <t>EMPA</t>
  </si>
  <si>
    <t>Ansys</t>
  </si>
  <si>
    <t>Gouvernement du Québec – Carrières</t>
  </si>
  <si>
    <t>Salesforce</t>
  </si>
  <si>
    <t>RIKEN</t>
  </si>
  <si>
    <t>Adobe</t>
  </si>
  <si>
    <t>European Central Bank</t>
  </si>
  <si>
    <t>Leidos</t>
  </si>
  <si>
    <t>FCA Fiat Chrysler Automobiles</t>
  </si>
  <si>
    <t>The Walt Disney Company</t>
  </si>
  <si>
    <t>Divertissements</t>
  </si>
  <si>
    <t>Telefonica</t>
  </si>
  <si>
    <t>SAS</t>
  </si>
  <si>
    <t>Air Force Research Laboratory</t>
  </si>
  <si>
    <t xml:space="preserve">Armée </t>
  </si>
  <si>
    <t>GE Power</t>
  </si>
  <si>
    <t>Ramboll</t>
  </si>
  <si>
    <t>Génie Civil</t>
  </si>
  <si>
    <t>Wood</t>
  </si>
  <si>
    <t>Royaume Uni</t>
  </si>
  <si>
    <t>SGS</t>
  </si>
  <si>
    <t>Jaguar Land Rover</t>
  </si>
  <si>
    <t>Volvo Group</t>
  </si>
  <si>
    <t>bioMérieux</t>
  </si>
  <si>
    <t>RBC</t>
  </si>
  <si>
    <t>GE Research</t>
  </si>
  <si>
    <t>Cognizant</t>
  </si>
  <si>
    <t>Cancer Research UK (CRUK)</t>
  </si>
  <si>
    <t>BAE Systems</t>
  </si>
  <si>
    <t>Mars</t>
  </si>
  <si>
    <t>Nokia Bell Labs</t>
  </si>
  <si>
    <t>Atkins</t>
  </si>
  <si>
    <t>U.S. Forest Service</t>
  </si>
  <si>
    <t>Bio-Rad Laboratories</t>
  </si>
  <si>
    <t>Wiley</t>
  </si>
  <si>
    <t>AMD</t>
  </si>
  <si>
    <t>Arcadis</t>
  </si>
  <si>
    <t>LEO Pharma</t>
  </si>
  <si>
    <t>TechnipFMC</t>
  </si>
  <si>
    <t>Ipsen</t>
  </si>
  <si>
    <t>Stryker</t>
  </si>
  <si>
    <t>BBC</t>
  </si>
  <si>
    <t>Médias radio et télédiffusés</t>
  </si>
  <si>
    <t>Health Canada | Santé Canada</t>
  </si>
  <si>
    <t>Miltenyi Biotec</t>
  </si>
  <si>
    <t>Alstom</t>
  </si>
  <si>
    <t>Transports routiers et ferroviaires</t>
  </si>
  <si>
    <t>Seagate Technology</t>
  </si>
  <si>
    <t>ZF Group</t>
  </si>
  <si>
    <t>Tencent</t>
  </si>
  <si>
    <t>Lundbeck</t>
  </si>
  <si>
    <t>Michelin</t>
  </si>
  <si>
    <t>Banque Interaméricaine de Développement</t>
  </si>
  <si>
    <t>Leonardo</t>
  </si>
  <si>
    <t>Barclays</t>
  </si>
  <si>
    <t>Ecolab</t>
  </si>
  <si>
    <t>Monsanto Company</t>
  </si>
  <si>
    <t>VM Ware</t>
  </si>
  <si>
    <t>Baxter International Inc.</t>
  </si>
  <si>
    <t>Cadence Design Systemes</t>
  </si>
  <si>
    <t>CVS Health</t>
  </si>
  <si>
    <t>Santé, forme et bien-être</t>
  </si>
  <si>
    <t>Stantec</t>
  </si>
  <si>
    <t>Mott MacDonald</t>
  </si>
  <si>
    <t>Bain &amp; Company</t>
  </si>
  <si>
    <t>SUEZ</t>
  </si>
  <si>
    <t>Services pour l'environnement</t>
  </si>
  <si>
    <t>UniCredit</t>
  </si>
  <si>
    <t>Sonatrach</t>
  </si>
  <si>
    <t>Algérie</t>
  </si>
  <si>
    <t>Thales Alenia Space</t>
  </si>
  <si>
    <t>Eni</t>
  </si>
  <si>
    <t>Golder</t>
  </si>
  <si>
    <t>SAIC</t>
  </si>
  <si>
    <t>CGG</t>
  </si>
  <si>
    <t>AUDI AG</t>
  </si>
  <si>
    <t>Medical Research Council</t>
  </si>
  <si>
    <t>European Parliament</t>
  </si>
  <si>
    <t>Parti politique</t>
  </si>
  <si>
    <t>PerkinElmer, Inc.</t>
  </si>
  <si>
    <t>Covestro</t>
  </si>
  <si>
    <t>Analog Devices</t>
  </si>
  <si>
    <t>Groupe Caisse des Dépôts</t>
  </si>
  <si>
    <t>Environment and Climate Change Canada</t>
  </si>
  <si>
    <t>SNCF</t>
  </si>
  <si>
    <t>AkzoNobel</t>
  </si>
  <si>
    <t>Bombardier</t>
  </si>
  <si>
    <t>Aselsan</t>
  </si>
  <si>
    <t>Turquie</t>
  </si>
  <si>
    <t>Pierre Fabre Group</t>
  </si>
  <si>
    <t>BT</t>
  </si>
  <si>
    <t>Nielsen</t>
  </si>
  <si>
    <t>Tesla</t>
  </si>
  <si>
    <t>Société Générale</t>
  </si>
  <si>
    <t>Caterpillar Inc.</t>
  </si>
  <si>
    <t>Machines et équipements</t>
  </si>
  <si>
    <t>Scania Group</t>
  </si>
  <si>
    <t>Swiss Re</t>
  </si>
  <si>
    <t>Siemens PLM Software</t>
  </si>
  <si>
    <t>Arkema</t>
  </si>
  <si>
    <t>Statoil</t>
  </si>
  <si>
    <t>BHP</t>
  </si>
  <si>
    <t>Banco Santander</t>
  </si>
  <si>
    <t>Expedia</t>
  </si>
  <si>
    <t>Galapagos</t>
  </si>
  <si>
    <t>BBVA</t>
  </si>
  <si>
    <t>Clariant</t>
  </si>
  <si>
    <t>Lloyd's Banking Group</t>
  </si>
  <si>
    <t>NSW Department of Planning, Industry an Environment</t>
  </si>
  <si>
    <t>Nouvelle Zélande</t>
  </si>
  <si>
    <t>YouTube</t>
  </si>
  <si>
    <t>US Department of Health and Human services</t>
  </si>
  <si>
    <t>Groupe BPCE</t>
  </si>
  <si>
    <t>Mentor Graphics</t>
  </si>
  <si>
    <t>TD</t>
  </si>
  <si>
    <t>Luxembourg Institute of Science and Technology</t>
  </si>
  <si>
    <t>Veolia</t>
  </si>
  <si>
    <t>Crédit Agriciole</t>
  </si>
  <si>
    <t>Ferring Pharmaceuticals</t>
  </si>
  <si>
    <t>Fresenius Kabi</t>
  </si>
  <si>
    <t>Aptiv</t>
  </si>
  <si>
    <t>Eaton</t>
  </si>
  <si>
    <t>Eastman Chemical Company</t>
  </si>
  <si>
    <t>Rio Tinto</t>
  </si>
  <si>
    <t>Kantar</t>
  </si>
  <si>
    <t>Études de marché</t>
  </si>
  <si>
    <t>ON Semiconductor</t>
  </si>
  <si>
    <t>PETRONAS</t>
  </si>
  <si>
    <t>Malaisie</t>
  </si>
  <si>
    <t>Indra</t>
  </si>
  <si>
    <t>Mylan</t>
  </si>
  <si>
    <t>Repsol</t>
  </si>
  <si>
    <t>Airbnb</t>
  </si>
  <si>
    <t>Amazon</t>
  </si>
  <si>
    <t>IFSTTAR</t>
  </si>
  <si>
    <t>Siemens Gamesa</t>
  </si>
  <si>
    <t>BRGM</t>
  </si>
  <si>
    <t>Environment Agency</t>
  </si>
  <si>
    <t>Services pour l’environnement</t>
  </si>
  <si>
    <t>PPG Industries</t>
  </si>
  <si>
    <t>RBS</t>
  </si>
  <si>
    <t>World Economic Forum</t>
  </si>
  <si>
    <t>Emerson</t>
  </si>
  <si>
    <t>IHS Markit</t>
  </si>
  <si>
    <t>Twitter</t>
  </si>
  <si>
    <t>ANSES</t>
  </si>
  <si>
    <t>SAAB</t>
  </si>
  <si>
    <t>American Express</t>
  </si>
  <si>
    <t>Cummins Inc.</t>
  </si>
  <si>
    <t>Sasol</t>
  </si>
  <si>
    <t>Afrique du Sud</t>
  </si>
  <si>
    <t>FrieslandCampina</t>
  </si>
  <si>
    <t>Secteur Laitier</t>
  </si>
  <si>
    <t>Bureau Veritas Group</t>
  </si>
  <si>
    <t>BlackRock</t>
  </si>
  <si>
    <t>ABN AMRO Bank N.V.</t>
  </si>
  <si>
    <t>Amadeus</t>
  </si>
  <si>
    <t>Autodesk</t>
  </si>
  <si>
    <t>Mondelēz International</t>
  </si>
  <si>
    <t>Scotiabank</t>
  </si>
  <si>
    <t>Dyson</t>
  </si>
  <si>
    <t>Eurofins</t>
  </si>
  <si>
    <t>Ministère de l'Economie et des Finances</t>
  </si>
  <si>
    <t>Nike</t>
  </si>
  <si>
    <t>Articles de sport</t>
  </si>
  <si>
    <t>Médecins sans Frontières</t>
  </si>
  <si>
    <t>LG Electronics</t>
  </si>
  <si>
    <t>Netflix</t>
  </si>
  <si>
    <t>NATO</t>
  </si>
  <si>
    <t>Akka Technologies</t>
  </si>
  <si>
    <t>Dr. Reddy's Laboratories</t>
  </si>
  <si>
    <t>inde</t>
  </si>
  <si>
    <t>Framatome</t>
  </si>
  <si>
    <t>Zimmer Biomet</t>
  </si>
  <si>
    <t>Alten</t>
  </si>
  <si>
    <t>CNES</t>
  </si>
  <si>
    <t>Beckman Coulter Diagnostics</t>
  </si>
  <si>
    <t>eBay</t>
  </si>
  <si>
    <t>Thomson Reuters</t>
  </si>
  <si>
    <t>Booking.com</t>
  </si>
  <si>
    <t>ICF</t>
  </si>
  <si>
    <t>ERM: Environmental Resources Management</t>
  </si>
  <si>
    <t>Pratt &amp; Whitney</t>
  </si>
  <si>
    <t>Grifols</t>
  </si>
  <si>
    <t>Lyft</t>
  </si>
  <si>
    <t>Reliance Industries Limited</t>
  </si>
  <si>
    <t>U.S. Department of Homeland Security</t>
  </si>
  <si>
    <t>American Chemical Society</t>
  </si>
  <si>
    <t>Gartner</t>
  </si>
  <si>
    <t>Linde</t>
  </si>
  <si>
    <t>Alexion Pharmaceuticals, Inc.</t>
  </si>
  <si>
    <t>Intesa Sanpaolo</t>
  </si>
  <si>
    <t>Battelle</t>
  </si>
  <si>
    <t>Bank of England</t>
  </si>
  <si>
    <t>II-VI Incorporated</t>
  </si>
  <si>
    <t>Nuance Communications</t>
  </si>
  <si>
    <t>Xilinx</t>
  </si>
  <si>
    <t>Wolters Kluwer</t>
  </si>
  <si>
    <t>British American Tobacco</t>
  </si>
  <si>
    <t>Intertek</t>
  </si>
  <si>
    <t>Commerce et Développement international</t>
  </si>
  <si>
    <t>TÜV SÜD</t>
  </si>
  <si>
    <t>HCL Technologies</t>
  </si>
  <si>
    <t>FedeX</t>
  </si>
  <si>
    <t>Messagerie et fret</t>
  </si>
  <si>
    <t>Givaudan</t>
  </si>
  <si>
    <t>Munich Re</t>
  </si>
  <si>
    <t>Nouryon</t>
  </si>
  <si>
    <t>The Coca-Cola Company</t>
  </si>
  <si>
    <t>DELL</t>
  </si>
  <si>
    <t>Siemens Digital Industries Software</t>
  </si>
  <si>
    <t>Vestas</t>
  </si>
  <si>
    <t>Department for Environment, Food and Rural Affairs</t>
  </si>
  <si>
    <t>The Nature Conservancy</t>
  </si>
  <si>
    <t>Umicore</t>
  </si>
  <si>
    <t>Wipro Limited</t>
  </si>
  <si>
    <t>International Labor Organization</t>
  </si>
  <si>
    <t>ConocoPhillips</t>
  </si>
  <si>
    <t>ENEDIS</t>
  </si>
  <si>
    <t>Matières premières</t>
  </si>
  <si>
    <t>GHD</t>
  </si>
  <si>
    <t>Starbucks</t>
  </si>
  <si>
    <t>Danone Nutricia Research</t>
  </si>
  <si>
    <t>FMC Corporation</t>
  </si>
  <si>
    <t>Tetra Pak</t>
  </si>
  <si>
    <t>Emballages et conteneurs</t>
  </si>
  <si>
    <t>Visa</t>
  </si>
  <si>
    <t>Fugro</t>
  </si>
  <si>
    <t>Institute for Bioengineering of Catalonia (IBEC)</t>
  </si>
  <si>
    <t>Qorvo, Inc.</t>
  </si>
  <si>
    <t>LafargeHolcim</t>
  </si>
  <si>
    <t>Spotify</t>
  </si>
  <si>
    <t>Musique</t>
  </si>
  <si>
    <t>Tesco</t>
  </si>
  <si>
    <t>GE Renewable Energy</t>
  </si>
  <si>
    <t>Air Products</t>
  </si>
  <si>
    <t>Anheuser-Busch InBev</t>
  </si>
  <si>
    <t>The Goodyear Tire &amp; Rubber Company</t>
  </si>
  <si>
    <t>Worley</t>
  </si>
  <si>
    <t>ArianeGroup</t>
  </si>
  <si>
    <t>Etat de Vaud</t>
  </si>
  <si>
    <t>European Investment Bank (EIB)</t>
  </si>
  <si>
    <t>USAA</t>
  </si>
  <si>
    <t>Lubrizol</t>
  </si>
  <si>
    <t>Epic</t>
  </si>
  <si>
    <t>Johnson Controls</t>
  </si>
  <si>
    <t>Schaeffler</t>
  </si>
  <si>
    <t>Firmenich</t>
  </si>
  <si>
    <t>Ministère de l'Europe et des Affaires étrangères</t>
  </si>
  <si>
    <t>Poltiques publiques</t>
  </si>
  <si>
    <t>State Street</t>
  </si>
  <si>
    <t>TMC</t>
  </si>
  <si>
    <t>VIPKid</t>
  </si>
  <si>
    <t>Formation à distance</t>
  </si>
  <si>
    <t>Fujitsu</t>
  </si>
  <si>
    <t>Yandex</t>
  </si>
  <si>
    <t>Russie</t>
  </si>
  <si>
    <t>Commonwealth Bank</t>
  </si>
  <si>
    <t>Smith &amp; Nephew</t>
  </si>
  <si>
    <t>Comcast</t>
  </si>
  <si>
    <t>Harman International</t>
  </si>
  <si>
    <t>Banque de France</t>
  </si>
  <si>
    <t>Faurecia</t>
  </si>
  <si>
    <t>Life Technologies</t>
  </si>
  <si>
    <t>LIMAGRAIN</t>
  </si>
  <si>
    <t>Adidas</t>
  </si>
  <si>
    <t>Microchip Technology Inc.</t>
  </si>
  <si>
    <t>Quest Diagnostics</t>
  </si>
  <si>
    <t>Fidelity Investments</t>
  </si>
  <si>
    <t>Modis</t>
  </si>
  <si>
    <t>Humana</t>
  </si>
  <si>
    <t>Embraer</t>
  </si>
  <si>
    <t>Marvell Semiconductor</t>
  </si>
  <si>
    <t>Lloyd'S Register</t>
  </si>
  <si>
    <t>SONY</t>
  </si>
  <si>
    <t>Ubisoft</t>
  </si>
  <si>
    <t>Jeux électroniques</t>
  </si>
  <si>
    <t>E.ON</t>
  </si>
  <si>
    <t>Naval Group</t>
  </si>
  <si>
    <t>U.S. Department of Energy (DOE)</t>
  </si>
  <si>
    <t>ADNOC Group</t>
  </si>
  <si>
    <t>Abu Dhabi</t>
  </si>
  <si>
    <t>Baidu, inc</t>
  </si>
  <si>
    <t>Telstra</t>
  </si>
  <si>
    <t>Altair</t>
  </si>
  <si>
    <t>Lenovo</t>
  </si>
  <si>
    <t>Olivier Wyman</t>
  </si>
  <si>
    <t>Colgate-Palmolive</t>
  </si>
  <si>
    <t xml:space="preserve">Biens de consommation </t>
  </si>
  <si>
    <t>Korn Ferry</t>
  </si>
  <si>
    <t>McDonald's</t>
  </si>
  <si>
    <t>Restaurants</t>
  </si>
  <si>
    <t>Abcam</t>
  </si>
  <si>
    <t>Luxoft</t>
  </si>
  <si>
    <t>National Australia Bank</t>
  </si>
  <si>
    <t>The Apache Software Foundation</t>
  </si>
  <si>
    <t>Ville de Paris</t>
  </si>
  <si>
    <t>GDIT</t>
  </si>
  <si>
    <t>MBDA</t>
  </si>
  <si>
    <t>PayPal</t>
  </si>
  <si>
    <t>SpaceX</t>
  </si>
  <si>
    <t>Danske Bank</t>
  </si>
  <si>
    <t>UPS</t>
  </si>
  <si>
    <t>Logistique et chaîne d’approvisionnement</t>
  </si>
  <si>
    <t>LANXESS</t>
  </si>
  <si>
    <t>National Iranian Oil Company</t>
  </si>
  <si>
    <t>Iran</t>
  </si>
  <si>
    <t>Enel Group</t>
  </si>
  <si>
    <t>Generali Group</t>
  </si>
  <si>
    <t>Orange Business Services</t>
  </si>
  <si>
    <t>Sherwin-Williams</t>
  </si>
  <si>
    <t>QinetiQ</t>
  </si>
  <si>
    <t>Sogeti</t>
  </si>
  <si>
    <t>SUN PHARMA</t>
  </si>
  <si>
    <t>WWF</t>
  </si>
  <si>
    <t>MENARINI Group</t>
  </si>
  <si>
    <t>National Grid</t>
  </si>
  <si>
    <t>Natixis</t>
  </si>
  <si>
    <t>WuXi Biologics</t>
  </si>
  <si>
    <t>IPSOS</t>
  </si>
  <si>
    <t>Marriott International</t>
  </si>
  <si>
    <t>Hôtellerie et hébergement</t>
  </si>
  <si>
    <t>National Geographic</t>
  </si>
  <si>
    <t>Edition</t>
  </si>
  <si>
    <t>SKF Groupe</t>
  </si>
  <si>
    <t>Huntsman Corporation</t>
  </si>
  <si>
    <t>Jazz Pharmaceuticals</t>
  </si>
  <si>
    <t>Ministère de la Transition écologique et solidaire</t>
  </si>
  <si>
    <t>Hatch</t>
  </si>
  <si>
    <t>Department for International Development</t>
  </si>
  <si>
    <t>Esri</t>
  </si>
  <si>
    <t>GFI</t>
  </si>
  <si>
    <t>TE Connectivity</t>
  </si>
  <si>
    <t>Coloplast</t>
  </si>
  <si>
    <t>Pemex</t>
  </si>
  <si>
    <t>Mexique</t>
  </si>
  <si>
    <t>PNC</t>
  </si>
  <si>
    <t>Fonterra</t>
  </si>
  <si>
    <t>Nouvelle-Zélande</t>
  </si>
  <si>
    <t>General Atomics</t>
  </si>
  <si>
    <t>AIG</t>
  </si>
  <si>
    <t>Aviva</t>
  </si>
  <si>
    <t>Sartorius Stedim Biotech</t>
  </si>
  <si>
    <t xml:space="preserve">Syneos Health Clinical Solutions </t>
  </si>
  <si>
    <t>Xerox</t>
  </si>
  <si>
    <t>ALK</t>
  </si>
  <si>
    <t>Expleo Group</t>
  </si>
  <si>
    <t>UNIDO</t>
  </si>
  <si>
    <t>Autriche</t>
  </si>
  <si>
    <t>Allstate</t>
  </si>
  <si>
    <t>Borealis</t>
  </si>
  <si>
    <t>Essilor</t>
  </si>
  <si>
    <t>T-Mobile</t>
  </si>
  <si>
    <t>L3 Technologies</t>
  </si>
  <si>
    <t>Renesas Electronics</t>
  </si>
  <si>
    <t>ZS</t>
  </si>
  <si>
    <t>Ministère de la Culture</t>
  </si>
  <si>
    <t>T-Systems International GmbH</t>
  </si>
  <si>
    <t>Teradata</t>
  </si>
  <si>
    <t>TomTom</t>
  </si>
  <si>
    <t>ADP</t>
  </si>
  <si>
    <t>Ressources humaines</t>
  </si>
  <si>
    <t>Kearney</t>
  </si>
  <si>
    <t>Akamai Technologies</t>
  </si>
  <si>
    <t>Ciena</t>
  </si>
  <si>
    <t>Cigna</t>
  </si>
  <si>
    <t>Lallemand</t>
  </si>
  <si>
    <t>Alkermes</t>
  </si>
  <si>
    <t>Petroleum Development Oman</t>
  </si>
  <si>
    <t>Oman</t>
  </si>
  <si>
    <t>Wacker</t>
  </si>
  <si>
    <t>FIS</t>
  </si>
  <si>
    <t>Nissan Motor Corporation</t>
  </si>
  <si>
    <t>Albemarle Corporation</t>
  </si>
  <si>
    <t>ESI Group</t>
  </si>
  <si>
    <t>IKEA Group</t>
  </si>
  <si>
    <t>Lowe'sCompanies</t>
  </si>
  <si>
    <t>Mastercard</t>
  </si>
  <si>
    <t>Nalco Water, An Ecolab Company</t>
  </si>
  <si>
    <t>Saipem</t>
  </si>
  <si>
    <t>Walmart Labs</t>
  </si>
  <si>
    <t>Alibaba.com</t>
  </si>
  <si>
    <t>Mercer</t>
  </si>
  <si>
    <t>Pall Corporation</t>
  </si>
  <si>
    <t>Fraunhofer-Gesellschaft</t>
  </si>
  <si>
    <t>LG Chem</t>
  </si>
  <si>
    <t>U.S. Bank</t>
  </si>
  <si>
    <t>United Technologies Research Center</t>
  </si>
  <si>
    <t>Ant Financial</t>
  </si>
  <si>
    <t>Ineris - Institut national de l'environnement industriel et des risques</t>
  </si>
  <si>
    <t>Orano</t>
  </si>
  <si>
    <t>Rockwell automation</t>
  </si>
  <si>
    <t>Automatismes industriels</t>
  </si>
  <si>
    <t>CSTB</t>
  </si>
  <si>
    <t>Construction</t>
  </si>
  <si>
    <t>DHL</t>
  </si>
  <si>
    <t>Teleperformance</t>
  </si>
  <si>
    <t>Externalisation/délocalisation</t>
  </si>
  <si>
    <t>The Home Depot</t>
  </si>
  <si>
    <t>Biocon</t>
  </si>
  <si>
    <t>International Flavors &amp; Fragrances</t>
  </si>
  <si>
    <t>Kimberly-Clark</t>
  </si>
  <si>
    <t>BNY Mellon</t>
  </si>
  <si>
    <t>Cardinal Health</t>
  </si>
  <si>
    <t>KBR, Inc.</t>
  </si>
  <si>
    <t>Ministère de l'Intérieur</t>
  </si>
  <si>
    <t>Sprint</t>
  </si>
  <si>
    <t>Diageo</t>
  </si>
  <si>
    <t>Vins et spiritueux</t>
  </si>
  <si>
    <t>Electrolux</t>
  </si>
  <si>
    <t>GlobalLogic</t>
  </si>
  <si>
    <t>Peace Corps</t>
  </si>
  <si>
    <t>Randstad</t>
  </si>
  <si>
    <t>Ressiources humaines</t>
  </si>
  <si>
    <t>Sartorius</t>
  </si>
  <si>
    <t>Decathlon France</t>
  </si>
  <si>
    <t>ESRF - The European Synchrotron</t>
  </si>
  <si>
    <t>Geberit</t>
  </si>
  <si>
    <t>OMV</t>
  </si>
  <si>
    <t>Swatch Group</t>
  </si>
  <si>
    <t>Articles de luxe et bijouterie</t>
  </si>
  <si>
    <t>Baker McKenzie</t>
  </si>
  <si>
    <t>Avocats</t>
  </si>
  <si>
    <t>National Oilwell Varco</t>
  </si>
  <si>
    <t>Phillips 66</t>
  </si>
  <si>
    <t>Zurich Insurance Company</t>
  </si>
  <si>
    <t>Migros</t>
  </si>
  <si>
    <t>Parsons Corporation Technologies</t>
  </si>
  <si>
    <t>EF Education First</t>
  </si>
  <si>
    <t>Keysight Technologies</t>
  </si>
  <si>
    <t>ALCON</t>
  </si>
  <si>
    <t>10001 et plus</t>
  </si>
  <si>
    <t>PRA Health Science</t>
  </si>
  <si>
    <t>TRUMPF</t>
  </si>
  <si>
    <t>Dana-Farber Cancer Institute</t>
  </si>
  <si>
    <t>1001 à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</si>
</sst>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 (Corps)"/>
    </font>
    <font>
      <b/>
      <u/>
      <sz val="12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6" borderId="1" xfId="1" applyFont="1" applyFill="1" applyBorder="1"/>
    <xf numFmtId="0" fontId="3" fillId="3" borderId="1" xfId="0" applyFont="1" applyFill="1" applyBorder="1"/>
    <xf numFmtId="0" fontId="2" fillId="7" borderId="1" xfId="0" applyFont="1" applyFill="1" applyBorder="1"/>
    <xf numFmtId="164" fontId="3" fillId="3" borderId="1" xfId="0" applyNumberFormat="1" applyFont="1" applyFill="1" applyBorder="1"/>
    <xf numFmtId="0" fontId="3" fillId="8" borderId="1" xfId="0" applyFont="1" applyFill="1" applyBorder="1" applyAlignment="1">
      <alignment horizontal="left"/>
    </xf>
    <xf numFmtId="0" fontId="3" fillId="0" borderId="1" xfId="0" applyFont="1" applyBorder="1"/>
    <xf numFmtId="0" fontId="5" fillId="0" borderId="1" xfId="0" applyFont="1" applyBorder="1"/>
    <xf numFmtId="0" fontId="3" fillId="8" borderId="1" xfId="0" applyFont="1" applyFill="1" applyBorder="1"/>
    <xf numFmtId="164" fontId="3" fillId="8" borderId="1" xfId="0" applyNumberFormat="1" applyFont="1" applyFill="1" applyBorder="1"/>
    <xf numFmtId="164" fontId="3" fillId="8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164" fontId="3" fillId="8" borderId="1" xfId="0" applyNumberFormat="1" applyFont="1" applyFill="1" applyBorder="1" applyAlignment="1">
      <alignment horizontal="left"/>
    </xf>
    <xf numFmtId="0" fontId="3" fillId="7" borderId="1" xfId="0" applyFont="1" applyFill="1" applyBorder="1"/>
    <xf numFmtId="0" fontId="3" fillId="8" borderId="1" xfId="1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2" fillId="0" borderId="4" xfId="0" applyFont="1" applyBorder="1"/>
    <xf numFmtId="0" fontId="4" fillId="6" borderId="1" xfId="1" applyFont="1" applyFill="1" applyBorder="1" applyAlignment="1">
      <alignment vertical="center"/>
    </xf>
    <xf numFmtId="0" fontId="3" fillId="8" borderId="1" xfId="1" applyFont="1" applyFill="1" applyBorder="1"/>
    <xf numFmtId="0" fontId="2" fillId="7" borderId="1" xfId="0" quotePrefix="1" applyFont="1" applyFill="1" applyBorder="1"/>
    <xf numFmtId="0" fontId="7" fillId="6" borderId="1" xfId="1" applyFont="1" applyFill="1" applyBorder="1"/>
    <xf numFmtId="0" fontId="5" fillId="8" borderId="1" xfId="0" applyFont="1" applyFill="1" applyBorder="1"/>
    <xf numFmtId="0" fontId="3" fillId="3" borderId="1" xfId="0" quotePrefix="1" applyFont="1" applyFill="1" applyBorder="1"/>
    <xf numFmtId="0" fontId="3" fillId="3" borderId="1" xfId="1" applyFont="1" applyFill="1" applyBorder="1" applyAlignment="1">
      <alignment horizontal="right"/>
    </xf>
    <xf numFmtId="0" fontId="2" fillId="7" borderId="1" xfId="1" applyFont="1" applyFill="1" applyBorder="1" applyAlignment="1">
      <alignment horizontal="right"/>
    </xf>
    <xf numFmtId="0" fontId="4" fillId="6" borderId="0" xfId="1" applyFont="1" applyFill="1" applyBorder="1"/>
    <xf numFmtId="0" fontId="3" fillId="3" borderId="1" xfId="1" applyFont="1" applyFill="1" applyBorder="1" applyAlignment="1">
      <alignment horizontal="right" vertical="center"/>
    </xf>
    <xf numFmtId="0" fontId="2" fillId="7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" fontId="8" fillId="0" borderId="1" xfId="0" applyNumberFormat="1" applyFont="1" applyBorder="1"/>
    <xf numFmtId="164" fontId="2" fillId="3" borderId="1" xfId="0" applyNumberFormat="1" applyFont="1" applyFill="1" applyBorder="1"/>
    <xf numFmtId="0" fontId="2" fillId="6" borderId="1" xfId="0" applyFont="1" applyFill="1" applyBorder="1"/>
    <xf numFmtId="0" fontId="2" fillId="6" borderId="7" xfId="0" applyFont="1" applyFill="1" applyBorder="1"/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6" borderId="1" xfId="1" applyFont="1" applyFill="1" applyBorder="1"/>
    <xf numFmtId="0" fontId="10" fillId="0" borderId="1" xfId="0" applyFont="1" applyBorder="1"/>
    <xf numFmtId="164" fontId="10" fillId="0" borderId="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/>
    <xf numFmtId="0" fontId="12" fillId="6" borderId="1" xfId="1" applyFont="1" applyFill="1" applyBorder="1"/>
    <xf numFmtId="0" fontId="13" fillId="0" borderId="1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790755</xdr:colOff>
      <xdr:row>1</xdr:row>
      <xdr:rowOff>0</xdr:rowOff>
    </xdr:from>
    <xdr:ext cx="6637548" cy="573896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FB976AF-96E0-7F4A-BCA8-9A786E859FAA}"/>
            </a:ext>
          </a:extLst>
        </xdr:cNvPr>
        <xdr:cNvSpPr txBox="1"/>
      </xdr:nvSpPr>
      <xdr:spPr>
        <a:xfrm>
          <a:off x="12106455" y="241300"/>
          <a:ext cx="6637548" cy="573896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 baseline="0">
              <a:solidFill>
                <a:srgbClr val="002060"/>
              </a:solidFill>
            </a:rPr>
            <a:t>Entreprises </a:t>
          </a:r>
        </a:p>
        <a:p>
          <a:pPr algn="ctr"/>
          <a:r>
            <a:rPr lang="fr-FR" sz="2000" b="1" baseline="0">
              <a:solidFill>
                <a:srgbClr val="002060"/>
              </a:solidFill>
            </a:rPr>
            <a:t>avec 100 ou plus Employés "PhD"</a:t>
          </a:r>
        </a:p>
        <a:p>
          <a:pPr algn="ctr"/>
          <a:r>
            <a:rPr lang="fr-FR" sz="2000" b="0" i="1" baseline="0">
              <a:solidFill>
                <a:srgbClr val="002060"/>
              </a:solidFill>
            </a:rPr>
            <a:t>Chiffres relevés 6 avril 2020</a:t>
          </a:r>
        </a:p>
        <a:p>
          <a:endParaRPr lang="fr-FR" sz="1800" b="1"/>
        </a:p>
        <a:p>
          <a:r>
            <a:rPr lang="fr-FR" sz="1800" b="1"/>
            <a:t>Colonne</a:t>
          </a:r>
          <a:r>
            <a:rPr lang="fr-FR" sz="1800" b="1" baseline="0"/>
            <a:t> A</a:t>
          </a:r>
        </a:p>
        <a:p>
          <a:r>
            <a:rPr lang="fr-FR" sz="1800" baseline="0"/>
            <a:t>Entreprises avec liens vers page LinkedIn </a:t>
          </a:r>
        </a:p>
        <a:p>
          <a:r>
            <a:rPr lang="fr-FR" sz="1800" b="1" baseline="0"/>
            <a:t>Colonne B</a:t>
          </a:r>
        </a:p>
        <a:p>
          <a:r>
            <a:rPr lang="fr-FR" sz="1800" baseline="0"/>
            <a:t>Employés sur LinkedIn (Cf.page LinkedIn)</a:t>
          </a:r>
        </a:p>
        <a:p>
          <a:r>
            <a:rPr lang="fr-FR" sz="1800" b="1" baseline="0"/>
            <a:t>Colonne C</a:t>
          </a:r>
        </a:p>
        <a:p>
          <a:r>
            <a:rPr lang="fr-FR" sz="1800" baseline="0"/>
            <a:t>Employés PhD (Cf.page LinkedIn)</a:t>
          </a:r>
        </a:p>
        <a:p>
          <a:r>
            <a:rPr lang="fr-FR" sz="1800" b="1" baseline="0"/>
            <a:t>Colonne D</a:t>
          </a:r>
        </a:p>
        <a:p>
          <a:r>
            <a:rPr lang="fr-FR" sz="1800" b="0" baseline="0"/>
            <a:t>Ratio nombre d'employés PhD par rapport total employés LinkedIn.</a:t>
          </a:r>
          <a:endParaRPr lang="fr-FR" sz="1800" b="1" baseline="0"/>
        </a:p>
        <a:p>
          <a:r>
            <a:rPr lang="fr-FR" sz="1800" b="1" baseline="0"/>
            <a:t>Colonne E</a:t>
          </a:r>
        </a:p>
        <a:p>
          <a:r>
            <a:rPr lang="fr-FR" sz="1800" b="0" baseline="0"/>
            <a:t>Secteur d'activité (Cf.page LinkedIn)</a:t>
          </a:r>
        </a:p>
        <a:p>
          <a:r>
            <a:rPr lang="fr-FR" sz="1800" b="1" baseline="0"/>
            <a:t>Colonne F</a:t>
          </a:r>
        </a:p>
        <a:p>
          <a:r>
            <a:rPr lang="fr-FR" sz="1800" b="0" baseline="0"/>
            <a:t>Pays du siège social de l'Entreprise (Cf.page LinkedIn)</a:t>
          </a:r>
        </a:p>
        <a:p>
          <a:r>
            <a:rPr lang="fr-FR" sz="1800" b="1"/>
            <a:t>Colonne</a:t>
          </a:r>
          <a:r>
            <a:rPr lang="fr-FR" sz="1800" b="1" baseline="0"/>
            <a:t> G</a:t>
          </a:r>
        </a:p>
        <a:p>
          <a:r>
            <a:rPr lang="fr-FR" sz="1800" b="0" baseline="0"/>
            <a:t>Regroupement de secteurs (proposé par A.B)</a:t>
          </a:r>
          <a:endParaRPr lang="fr-FR" sz="1800" b="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</xdr:txBody>
    </xdr:sp>
    <xdr:clientData/>
  </xdr:oneCellAnchor>
  <xdr:oneCellAnchor>
    <xdr:from>
      <xdr:col>10</xdr:col>
      <xdr:colOff>668592</xdr:colOff>
      <xdr:row>26</xdr:row>
      <xdr:rowOff>59682</xdr:rowOff>
    </xdr:from>
    <xdr:ext cx="3474529" cy="2779623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AFDDCABA-A512-7242-8452-4D38609D366B}"/>
            </a:ext>
          </a:extLst>
        </xdr:cNvPr>
        <xdr:cNvSpPr txBox="1"/>
      </xdr:nvSpPr>
      <xdr:spPr>
        <a:xfrm>
          <a:off x="15044992" y="6346182"/>
          <a:ext cx="3474529" cy="277962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/>
            <a:t>Un panel international</a:t>
          </a:r>
        </a:p>
        <a:p>
          <a:pPr algn="ctr"/>
          <a:r>
            <a:rPr lang="fr-FR" sz="2000" b="1"/>
            <a:t>d' Entreprises</a:t>
          </a:r>
        </a:p>
        <a:p>
          <a:endParaRPr lang="fr-FR" sz="800" b="1"/>
        </a:p>
        <a:p>
          <a:pPr algn="ctr"/>
          <a:r>
            <a:rPr lang="fr-FR" sz="1800" b="1"/>
            <a:t>Sièges sociaux dans 36 pays</a:t>
          </a:r>
        </a:p>
        <a:p>
          <a:pPr algn="ctr"/>
          <a:endParaRPr lang="fr-FR" sz="1800" b="1"/>
        </a:p>
        <a:p>
          <a:pPr algn="ctr"/>
          <a:r>
            <a:rPr lang="fr-FR" sz="1800" b="1" i="1"/>
            <a:t>Rappel important</a:t>
          </a:r>
        </a:p>
        <a:p>
          <a:pPr algn="ctr"/>
          <a:r>
            <a:rPr lang="fr-FR" sz="1800" b="1" i="1"/>
            <a:t>LinkedIn est dévellopé majoritairement</a:t>
          </a:r>
        </a:p>
        <a:p>
          <a:pPr algn="ctr"/>
          <a:r>
            <a:rPr lang="fr-FR" sz="1800" b="1" i="1"/>
            <a:t>en Amérique du Nord et en Europe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qiagen/people/?keywords=PhD%20OR%20Doktor" TargetMode="External"/><Relationship Id="rId21" Type="http://schemas.openxmlformats.org/officeDocument/2006/relationships/hyperlink" Target="https://www.linkedin.com/company/akzonobel/people/?keywords=PhD" TargetMode="External"/><Relationship Id="rId324" Type="http://schemas.openxmlformats.org/officeDocument/2006/relationships/hyperlink" Target="https://www.linkedin.com/company/ibecbarcelona/people/?keywords=PhD%20OR%20Doutorado" TargetMode="External"/><Relationship Id="rId531" Type="http://schemas.openxmlformats.org/officeDocument/2006/relationships/hyperlink" Target="https://www.linkedin.com/company/grifols/people/?keywords=PhD%20OR%20Doctorado" TargetMode="External"/><Relationship Id="rId170" Type="http://schemas.openxmlformats.org/officeDocument/2006/relationships/hyperlink" Target="https://www.linkedin.com/company/nestle-s-a-/people/?keywords=PhD%20OR%20Docteur%20OR%20Doctorat" TargetMode="External"/><Relationship Id="rId268" Type="http://schemas.openxmlformats.org/officeDocument/2006/relationships/hyperlink" Target="https://www.linkedin.com/company/volkswagen-ag/people/?keywords=PhD%20OR%20Doktor" TargetMode="External"/><Relationship Id="rId475" Type="http://schemas.openxmlformats.org/officeDocument/2006/relationships/hyperlink" Target="https://www.linkedin.com/company/embraer/people/?keywords=PhD%20OR%20Doutorado" TargetMode="External"/><Relationship Id="rId32" Type="http://schemas.openxmlformats.org/officeDocument/2006/relationships/hyperlink" Target="https://www.linkedin.com/company/nalco/people/?keywords=PhD" TargetMode="External"/><Relationship Id="rId128" Type="http://schemas.openxmlformats.org/officeDocument/2006/relationships/hyperlink" Target="https://www.linkedin.com/company/engie/people/?keywords=PhD%20OR%20Docteur%20OR%20Doctorat" TargetMode="External"/><Relationship Id="rId335" Type="http://schemas.openxmlformats.org/officeDocument/2006/relationships/hyperlink" Target="https://www.linkedin.com/company/mastercard/people/?keywords=PhD" TargetMode="External"/><Relationship Id="rId542" Type="http://schemas.openxmlformats.org/officeDocument/2006/relationships/hyperlink" Target="https://www.linkedin.com/company/doscareers/people/?keywords=PhD" TargetMode="External"/><Relationship Id="rId181" Type="http://schemas.openxmlformats.org/officeDocument/2006/relationships/hyperlink" Target="https://www.linkedin.com/company/ifsttar/people/?keywords=PhD%20OR%20Docteur%20OR%20Doctorat" TargetMode="External"/><Relationship Id="rId402" Type="http://schemas.openxmlformats.org/officeDocument/2006/relationships/hyperlink" Target="https://www.linkedin.com/company/antfinancial/people/?keywords=PhD" TargetMode="External"/><Relationship Id="rId279" Type="http://schemas.openxmlformats.org/officeDocument/2006/relationships/hyperlink" Target="https://www.linkedin.com/company/cardinal-health/people/?keywords=PhD" TargetMode="External"/><Relationship Id="rId486" Type="http://schemas.openxmlformats.org/officeDocument/2006/relationships/hyperlink" Target="https://www.linkedin.com/company/aselsan/people/?keywords=PhD" TargetMode="External"/><Relationship Id="rId43" Type="http://schemas.openxmlformats.org/officeDocument/2006/relationships/hyperlink" Target="https://www.linkedin.com/company/marvell/people/?keywords=PhD" TargetMode="External"/><Relationship Id="rId139" Type="http://schemas.openxmlformats.org/officeDocument/2006/relationships/hyperlink" Target="https://www.linkedin.com/company/schneider-electric/people/?keywords=PhD%20OR%20Doctorat%20OR%20Docteur" TargetMode="External"/><Relationship Id="rId346" Type="http://schemas.openxmlformats.org/officeDocument/2006/relationships/hyperlink" Target="https://www.linkedin.com/company/cummins-inc/people/?keywords=PhD" TargetMode="External"/><Relationship Id="rId553" Type="http://schemas.openxmlformats.org/officeDocument/2006/relationships/hyperlink" Target="https://www.linkedin.com/company/danonenutriciaresearch/people/?keywords=PhD" TargetMode="External"/><Relationship Id="rId192" Type="http://schemas.openxmlformats.org/officeDocument/2006/relationships/hyperlink" Target="https://www.linkedin.com/company/youtube/people/?keywords=PhD" TargetMode="External"/><Relationship Id="rId206" Type="http://schemas.openxmlformats.org/officeDocument/2006/relationships/hyperlink" Target="https://www.linkedin.com/company/the-coca-cola-company/people/?keywords=PhD" TargetMode="External"/><Relationship Id="rId413" Type="http://schemas.openxmlformats.org/officeDocument/2006/relationships/hyperlink" Target="https://www.linkedin.com/company/esi-group/people/?keywords=PhD%20OR%20Doctorat%20OR%20Docteur" TargetMode="External"/><Relationship Id="rId497" Type="http://schemas.openxmlformats.org/officeDocument/2006/relationships/hyperlink" Target="https://www.linkedin.com/company/gehealthcare/people/?keywords=PhD" TargetMode="External"/><Relationship Id="rId357" Type="http://schemas.openxmlformats.org/officeDocument/2006/relationships/hyperlink" Target="https://www.linkedin.com/company/ihsmarkit/people/?keywords=PhD" TargetMode="External"/><Relationship Id="rId54" Type="http://schemas.openxmlformats.org/officeDocument/2006/relationships/hyperlink" Target="https://www.linkedin.com/company/glaxosmithkline/people/?keywords=PhD" TargetMode="External"/><Relationship Id="rId217" Type="http://schemas.openxmlformats.org/officeDocument/2006/relationships/hyperlink" Target="https://www.linkedin.com/company/ernstandyoung/people/?keywords=PhD%20OR%20Doctorat" TargetMode="External"/><Relationship Id="rId564" Type="http://schemas.openxmlformats.org/officeDocument/2006/relationships/hyperlink" Target="https://www.linkedin.com/company/danskebank/people/?keywords=PhD" TargetMode="External"/><Relationship Id="rId424" Type="http://schemas.openxmlformats.org/officeDocument/2006/relationships/hyperlink" Target="https://www.linkedin.com/company/vmware/people/?keywords=PhD" TargetMode="External"/><Relationship Id="rId270" Type="http://schemas.openxmlformats.org/officeDocument/2006/relationships/hyperlink" Target="https://www.linkedin.com/company/starbucks/people/?keywords=PhD" TargetMode="External"/><Relationship Id="rId65" Type="http://schemas.openxmlformats.org/officeDocument/2006/relationships/hyperlink" Target="https://www.linkedin.com/company/novo-nordisk/people/?keywords=PhD" TargetMode="External"/><Relationship Id="rId130" Type="http://schemas.openxmlformats.org/officeDocument/2006/relationships/hyperlink" Target="https://www.linkedin.com/company/ifp-energies-nouvelles/people/?keywords=PhD%20OR%20Doctorat%20OR%20Docteur" TargetMode="External"/><Relationship Id="rId368" Type="http://schemas.openxmlformats.org/officeDocument/2006/relationships/hyperlink" Target="https://www.linkedin.com/company/wipro/people/?keywords=PhD" TargetMode="External"/><Relationship Id="rId575" Type="http://schemas.openxmlformats.org/officeDocument/2006/relationships/hyperlink" Target="https://www.linkedin.com/company/icf-international/people/?keywords=PhD" TargetMode="External"/><Relationship Id="rId228" Type="http://schemas.openxmlformats.org/officeDocument/2006/relationships/hyperlink" Target="https://www.linkedin.com/company/smith-&amp;-nephew/people/?keywords=PhD" TargetMode="External"/><Relationship Id="rId435" Type="http://schemas.openxmlformats.org/officeDocument/2006/relationships/hyperlink" Target="https://www.linkedin.com/company/shell/people/?keywords=PhD" TargetMode="External"/><Relationship Id="rId281" Type="http://schemas.openxmlformats.org/officeDocument/2006/relationships/hyperlink" Target="https://www.linkedin.com/company/scotiabank/people/?keywords=PhD" TargetMode="External"/><Relationship Id="rId502" Type="http://schemas.openxmlformats.org/officeDocument/2006/relationships/hyperlink" Target="https://www.linkedin.com/company/booking.com/people/?keywords=PhD" TargetMode="External"/><Relationship Id="rId76" Type="http://schemas.openxmlformats.org/officeDocument/2006/relationships/hyperlink" Target="https://www.linkedin.com/company/bayer-pharmaceuticals/people/?keywords=PhD" TargetMode="External"/><Relationship Id="rId141" Type="http://schemas.openxmlformats.org/officeDocument/2006/relationships/hyperlink" Target="https://www.linkedin.com/company/zeiss/people/?keywords=PhD%20OR%20Doktor" TargetMode="External"/><Relationship Id="rId379" Type="http://schemas.openxmlformats.org/officeDocument/2006/relationships/hyperlink" Target="https://www.linkedin.com/company/google/people/?keywords=PhD" TargetMode="External"/><Relationship Id="rId586" Type="http://schemas.openxmlformats.org/officeDocument/2006/relationships/hyperlink" Target="https://www.linkedin.com/company/stantec/people/?keywords=PhD" TargetMode="External"/><Relationship Id="rId7" Type="http://schemas.openxmlformats.org/officeDocument/2006/relationships/hyperlink" Target="https://www.linkedin.com/company/clariant/people/?keywords=PhD" TargetMode="External"/><Relationship Id="rId239" Type="http://schemas.openxmlformats.org/officeDocument/2006/relationships/hyperlink" Target="https://www.linkedin.com/company/randstad/people/?keywords=PhD" TargetMode="External"/><Relationship Id="rId446" Type="http://schemas.openxmlformats.org/officeDocument/2006/relationships/hyperlink" Target="https://www.linkedin.com/company/areva/people/?keywords=PhD" TargetMode="External"/><Relationship Id="rId292" Type="http://schemas.openxmlformats.org/officeDocument/2006/relationships/hyperlink" Target="https://www.linkedin.com/company/world-economic-forum/people/?keywords=PhD" TargetMode="External"/><Relationship Id="rId306" Type="http://schemas.openxmlformats.org/officeDocument/2006/relationships/hyperlink" Target="https://www.linkedin.com/company/kpmg/people/?keywords=PhD" TargetMode="External"/><Relationship Id="rId87" Type="http://schemas.openxmlformats.org/officeDocument/2006/relationships/hyperlink" Target="https://www.linkedin.com/company/tesla-motors/people/?keywords=PhD" TargetMode="External"/><Relationship Id="rId513" Type="http://schemas.openxmlformats.org/officeDocument/2006/relationships/hyperlink" Target="https://www.linkedin.com/company/bae-systems/people/?keywords=PhD" TargetMode="External"/><Relationship Id="rId597" Type="http://schemas.openxmlformats.org/officeDocument/2006/relationships/hyperlink" Target="https://www.linkedin.com/company/swiss-re/people/?keywords=PhD%20OR%20Doctorat%20OR%20Doktor" TargetMode="External"/><Relationship Id="rId152" Type="http://schemas.openxmlformats.org/officeDocument/2006/relationships/hyperlink" Target="https://www.linkedin.com/company/decathlon/people/?keywords=PhD%20OR%20Docteur%20OR%20Doctorat" TargetMode="External"/><Relationship Id="rId457" Type="http://schemas.openxmlformats.org/officeDocument/2006/relationships/hyperlink" Target="https://www.linkedin.com/company/adnoc/people/?keywords=PhD" TargetMode="External"/><Relationship Id="rId14" Type="http://schemas.openxmlformats.org/officeDocument/2006/relationships/hyperlink" Target="https://www.linkedin.com/company/givaudan/people/?keywords=PhD%20OR%20Docteur%20OR%20Doctorat" TargetMode="External"/><Relationship Id="rId317" Type="http://schemas.openxmlformats.org/officeDocument/2006/relationships/hyperlink" Target="https://www.linkedin.com/company/rise-research-institutes-of-sweden/people/?keywords=PhD" TargetMode="External"/><Relationship Id="rId524" Type="http://schemas.openxmlformats.org/officeDocument/2006/relationships/hyperlink" Target="https://www.linkedin.com/company/mercer/people/?keywords=PhD" TargetMode="External"/><Relationship Id="rId98" Type="http://schemas.openxmlformats.org/officeDocument/2006/relationships/hyperlink" Target="https://www.linkedin.com/company/daimler/people/?keywords=PhD%20OR%20Doktor" TargetMode="External"/><Relationship Id="rId163" Type="http://schemas.openxmlformats.org/officeDocument/2006/relationships/hyperlink" Target="https://www.linkedin.com/company/zf-group/people/?keywords=PhD%20OR%20Doktor" TargetMode="External"/><Relationship Id="rId370" Type="http://schemas.openxmlformats.org/officeDocument/2006/relationships/hyperlink" Target="https://www.linkedin.com/company/alten/people/?keywords=PhD%20OR%20Doctorat%20OR%20Docteur" TargetMode="External"/><Relationship Id="rId230" Type="http://schemas.openxmlformats.org/officeDocument/2006/relationships/hyperlink" Target="https://www.linkedin.com/company/golder/people/?keywords=PhD%20OR%20Doctorat%20OR%20Docteur" TargetMode="External"/><Relationship Id="rId468" Type="http://schemas.openxmlformats.org/officeDocument/2006/relationships/hyperlink" Target="https://www.linkedin.com/company/spacex/people/?keywords=PhD" TargetMode="External"/><Relationship Id="rId25" Type="http://schemas.openxmlformats.org/officeDocument/2006/relationships/hyperlink" Target="https://www.linkedin.com/company/sabic/people/?keywords=PhD" TargetMode="External"/><Relationship Id="rId67" Type="http://schemas.openxmlformats.org/officeDocument/2006/relationships/hyperlink" Target="https://www.linkedin.com/company/jazz-pharmaceuticals/people/?keywords=PhD" TargetMode="External"/><Relationship Id="rId272" Type="http://schemas.openxmlformats.org/officeDocument/2006/relationships/hyperlink" Target="https://www.linkedin.com/company/marriott-international/people/?keywords=PhD" TargetMode="External"/><Relationship Id="rId328" Type="http://schemas.openxmlformats.org/officeDocument/2006/relationships/hyperlink" Target="https://www.linkedin.com/company/united-states-air-force/people/?keywords=PhD" TargetMode="External"/><Relationship Id="rId535" Type="http://schemas.openxmlformats.org/officeDocument/2006/relationships/hyperlink" Target="https://www.linkedin.com/company/spotify/people/?keywords=PhD" TargetMode="External"/><Relationship Id="rId577" Type="http://schemas.openxmlformats.org/officeDocument/2006/relationships/hyperlink" Target="https://www.linkedin.com/company/rand-corporation/people/?keywords=PhD" TargetMode="External"/><Relationship Id="rId132" Type="http://schemas.openxmlformats.org/officeDocument/2006/relationships/hyperlink" Target="https://www.linkedin.com/company/siemensgamesa/people/?keywords=PhD%20OR%20Doctorado" TargetMode="External"/><Relationship Id="rId174" Type="http://schemas.openxmlformats.org/officeDocument/2006/relationships/hyperlink" Target="https://www.linkedin.com/company/syngenta/people/?keywords=PhD%20OR%20Doktor%20OR%20Doctorat" TargetMode="External"/><Relationship Id="rId381" Type="http://schemas.openxmlformats.org/officeDocument/2006/relationships/hyperlink" Target="https://www.linkedin.com/company/ebay/people/?keywords=PhD" TargetMode="External"/><Relationship Id="rId602" Type="http://schemas.openxmlformats.org/officeDocument/2006/relationships/hyperlink" Target="https://www.linkedin.com/company/tuvsud/people/?keywords=PhD%20OR%20Doktor" TargetMode="External"/><Relationship Id="rId241" Type="http://schemas.openxmlformats.org/officeDocument/2006/relationships/hyperlink" Target="https://www.linkedin.com/company/capital-one/people/?keywords=PhD" TargetMode="External"/><Relationship Id="rId437" Type="http://schemas.openxmlformats.org/officeDocument/2006/relationships/hyperlink" Target="https://www.linkedin.com/company/schlumberger/people/?keywords=PhD" TargetMode="External"/><Relationship Id="rId479" Type="http://schemas.openxmlformats.org/officeDocument/2006/relationships/hyperlink" Target="https://www.linkedin.com/company/thales-alenia-space/people/?keywords=PhD%20OR%20Doctorat%20OR%20Docteur" TargetMode="External"/><Relationship Id="rId36" Type="http://schemas.openxmlformats.org/officeDocument/2006/relationships/hyperlink" Target="https://www.linkedin.com/company/asml/people/?keywords=PhD" TargetMode="External"/><Relationship Id="rId283" Type="http://schemas.openxmlformats.org/officeDocument/2006/relationships/hyperlink" Target="https://www.linkedin.com/company/unicef/people/?keywords=PhD" TargetMode="External"/><Relationship Id="rId339" Type="http://schemas.openxmlformats.org/officeDocument/2006/relationships/hyperlink" Target="https://www.linkedin.com/company/eli-lilly-and-company/people/?keywords=Phd" TargetMode="External"/><Relationship Id="rId490" Type="http://schemas.openxmlformats.org/officeDocument/2006/relationships/hyperlink" Target="https://www.linkedin.com/company/european-space-agency/people/?keywords=PhD" TargetMode="External"/><Relationship Id="rId504" Type="http://schemas.openxmlformats.org/officeDocument/2006/relationships/hyperlink" Target="https://www.linkedin.com/company/twitter/people/?keywords=PhD" TargetMode="External"/><Relationship Id="rId546" Type="http://schemas.openxmlformats.org/officeDocument/2006/relationships/hyperlink" Target="https://www.linkedin.com/company/french-national-institute-for-agricultural-research/people/?keywords=PhD" TargetMode="External"/><Relationship Id="rId78" Type="http://schemas.openxmlformats.org/officeDocument/2006/relationships/hyperlink" Target="https://www.linkedin.com/company/sun-pharma/people/?keywords=PhD" TargetMode="External"/><Relationship Id="rId101" Type="http://schemas.openxmlformats.org/officeDocument/2006/relationships/hyperlink" Target="https://www.linkedin.com/company/regeneron-pharmaceuticals/people/?keywords=PhD" TargetMode="External"/><Relationship Id="rId143" Type="http://schemas.openxmlformats.org/officeDocument/2006/relationships/hyperlink" Target="https://www.linkedin.com/company/3m/people/?keywords=PhD" TargetMode="External"/><Relationship Id="rId185" Type="http://schemas.openxmlformats.org/officeDocument/2006/relationships/hyperlink" Target="https://www.linkedin.com/company/ubisoft/people/?keywords=PhD%20OR%20Docteur%20OR%20Doctorat" TargetMode="External"/><Relationship Id="rId350" Type="http://schemas.openxmlformats.org/officeDocument/2006/relationships/hyperlink" Target="https://www.linkedin.com/company/state-street/people/?keywords=PhD" TargetMode="External"/><Relationship Id="rId406" Type="http://schemas.openxmlformats.org/officeDocument/2006/relationships/hyperlink" Target="https://www.linkedin.com/company/huawei/people/?keywords=PhD" TargetMode="External"/><Relationship Id="rId588" Type="http://schemas.openxmlformats.org/officeDocument/2006/relationships/hyperlink" Target="https://www.linkedin.com/company/ramboll/people/?keywords=PhD" TargetMode="External"/><Relationship Id="rId9" Type="http://schemas.openxmlformats.org/officeDocument/2006/relationships/hyperlink" Target="https://www.linkedin.com/company/fmc-corporation/people/?keywords=PhD" TargetMode="External"/><Relationship Id="rId210" Type="http://schemas.openxmlformats.org/officeDocument/2006/relationships/hyperlink" Target="https://www.linkedin.com/company/bnp-paribas/people/?keywords=PhD%20OR%20Docteur%20OR%20Doctorat" TargetMode="External"/><Relationship Id="rId392" Type="http://schemas.openxmlformats.org/officeDocument/2006/relationships/hyperlink" Target="https://www.linkedin.com/company/comcast/people/?keywords=PhD" TargetMode="External"/><Relationship Id="rId448" Type="http://schemas.openxmlformats.org/officeDocument/2006/relationships/hyperlink" Target="https://www.linkedin.com/company/edf/people/?keywords=PhD%20OR%20Doctorat%20OR%20Docteur" TargetMode="External"/><Relationship Id="rId252" Type="http://schemas.openxmlformats.org/officeDocument/2006/relationships/hyperlink" Target="https://www.linkedin.com/company/nike/people/?keywords=PhD" TargetMode="External"/><Relationship Id="rId294" Type="http://schemas.openxmlformats.org/officeDocument/2006/relationships/hyperlink" Target="https://www.linkedin.com/company/international-labour-organization-ilo/people/?keywords=PhD" TargetMode="External"/><Relationship Id="rId308" Type="http://schemas.openxmlformats.org/officeDocument/2006/relationships/hyperlink" Target="https://www.linkedin.com/company/vipkid/people/?keywords=PhD" TargetMode="External"/><Relationship Id="rId515" Type="http://schemas.openxmlformats.org/officeDocument/2006/relationships/hyperlink" Target="https://www.linkedin.com/company/bhp/people/?keywords=PhD" TargetMode="External"/><Relationship Id="rId47" Type="http://schemas.openxmlformats.org/officeDocument/2006/relationships/hyperlink" Target="https://www.linkedin.com/company/texas-instruments/people/?keywords=PhD" TargetMode="External"/><Relationship Id="rId89" Type="http://schemas.openxmlformats.org/officeDocument/2006/relationships/hyperlink" Target="https://www.linkedin.com/company/fcagroup/people/?keywords=PhD" TargetMode="External"/><Relationship Id="rId112" Type="http://schemas.openxmlformats.org/officeDocument/2006/relationships/hyperlink" Target="https://www.linkedin.com/company/perkinelmer/people/?keywords=PhD" TargetMode="External"/><Relationship Id="rId154" Type="http://schemas.openxmlformats.org/officeDocument/2006/relationships/hyperlink" Target="https://www.linkedin.com/company/saint-gobain/people/?keywords=PhD%20OR%20Doctorat%20OR%20Docteur" TargetMode="External"/><Relationship Id="rId361" Type="http://schemas.openxmlformats.org/officeDocument/2006/relationships/hyperlink" Target="https://www.linkedin.com/company/indra/people/?keywords=PhD%20OR%20Doctorado" TargetMode="External"/><Relationship Id="rId557" Type="http://schemas.openxmlformats.org/officeDocument/2006/relationships/hyperlink" Target="https://www.linkedin.com/company/bny-mellon/people/?keywords=PhD" TargetMode="External"/><Relationship Id="rId599" Type="http://schemas.openxmlformats.org/officeDocument/2006/relationships/hyperlink" Target="https://www.linkedin.com/company/coloplast/people/?keywords=PhD" TargetMode="External"/><Relationship Id="rId196" Type="http://schemas.openxmlformats.org/officeDocument/2006/relationships/hyperlink" Target="https://www.linkedin.com/company/thermo-fisher-scientific/people/?keywords=PhD" TargetMode="External"/><Relationship Id="rId417" Type="http://schemas.openxmlformats.org/officeDocument/2006/relationships/hyperlink" Target="https://www.linkedin.com/company/epic1979/people/?keywords=PhD" TargetMode="External"/><Relationship Id="rId459" Type="http://schemas.openxmlformats.org/officeDocument/2006/relationships/hyperlink" Target="https://www.linkedin.com/company/repsol/people/?keywords=Doctorado%20OR%20PhD" TargetMode="External"/><Relationship Id="rId16" Type="http://schemas.openxmlformats.org/officeDocument/2006/relationships/hyperlink" Target="https://www.linkedin.com/company/arkema/people/?keywords=PhD" TargetMode="External"/><Relationship Id="rId221" Type="http://schemas.openxmlformats.org/officeDocument/2006/relationships/hyperlink" Target="https://www.linkedin.com/company/jpmorganchase/people/?keywords=PhD" TargetMode="External"/><Relationship Id="rId263" Type="http://schemas.openxmlformats.org/officeDocument/2006/relationships/hyperlink" Target="https://www.linkedin.com/company/the-walt-disney-company/people/?keywords=PhD" TargetMode="External"/><Relationship Id="rId319" Type="http://schemas.openxmlformats.org/officeDocument/2006/relationships/hyperlink" Target="https://www.linkedin.com/company/tmc/people/?keywords=PhD%20OR%20Doctorat" TargetMode="External"/><Relationship Id="rId470" Type="http://schemas.openxmlformats.org/officeDocument/2006/relationships/hyperlink" Target="https://www.linkedin.com/company/pratt-&amp;-whitney/people/?keywords=PhD" TargetMode="External"/><Relationship Id="rId526" Type="http://schemas.openxmlformats.org/officeDocument/2006/relationships/hyperlink" Target="https://www.linkedin.com/company/fraunhofer-gesellschaft/people/?keywords=PhD%20OR%20Doktor" TargetMode="External"/><Relationship Id="rId58" Type="http://schemas.openxmlformats.org/officeDocument/2006/relationships/hyperlink" Target="https://www.linkedin.com/company/novartis/people/?keywords=PhD%20OR%20Doctorat" TargetMode="External"/><Relationship Id="rId123" Type="http://schemas.openxmlformats.org/officeDocument/2006/relationships/hyperlink" Target="https://www.linkedin.com/company/sanofigenzyme/people/?keywords=PhD" TargetMode="External"/><Relationship Id="rId330" Type="http://schemas.openxmlformats.org/officeDocument/2006/relationships/hyperlink" Target="https://www.linkedin.com/company/teradata/people/?keywords=PhD" TargetMode="External"/><Relationship Id="rId568" Type="http://schemas.openxmlformats.org/officeDocument/2006/relationships/hyperlink" Target="https://www.linkedin.com/company/environment-canada/people/?keywords=PhD" TargetMode="External"/><Relationship Id="rId165" Type="http://schemas.openxmlformats.org/officeDocument/2006/relationships/hyperlink" Target="https://www.linkedin.com/company/audi-ag/people/?keywords=PhD%20OR%20Doktor" TargetMode="External"/><Relationship Id="rId372" Type="http://schemas.openxmlformats.org/officeDocument/2006/relationships/hyperlink" Target="https://www.linkedin.com/company/orange-business-services/people/?keywords=PhD%20OR%20Doctorat%20OR%20Docteur" TargetMode="External"/><Relationship Id="rId428" Type="http://schemas.openxmlformats.org/officeDocument/2006/relationships/hyperlink" Target="https://www.linkedin.com/company/elsevier/people/?keywords=PhD" TargetMode="External"/><Relationship Id="rId232" Type="http://schemas.openxmlformats.org/officeDocument/2006/relationships/hyperlink" Target="https://www.linkedin.com/company/gizgmbh/people/?keywords=PhD%20OR%20Doktor" TargetMode="External"/><Relationship Id="rId274" Type="http://schemas.openxmlformats.org/officeDocument/2006/relationships/hyperlink" Target="https://www.linkedin.com/company/hcl-technologies/people/?keywords=PhD" TargetMode="External"/><Relationship Id="rId481" Type="http://schemas.openxmlformats.org/officeDocument/2006/relationships/hyperlink" Target="https://www.linkedin.com/company/lockheed-martin/people/?keywords=PhD" TargetMode="External"/><Relationship Id="rId27" Type="http://schemas.openxmlformats.org/officeDocument/2006/relationships/hyperlink" Target="https://www.linkedin.com/company/linde/people/?keywords=PhD" TargetMode="External"/><Relationship Id="rId69" Type="http://schemas.openxmlformats.org/officeDocument/2006/relationships/hyperlink" Target="https://www.linkedin.com/company/sandoz/people/?keywords=PhD" TargetMode="External"/><Relationship Id="rId134" Type="http://schemas.openxmlformats.org/officeDocument/2006/relationships/hyperlink" Target="https://www.linkedin.com/company/suez/people/?keywords=PhD%20OR%20Docteur%20OR%20Doctorat" TargetMode="External"/><Relationship Id="rId537" Type="http://schemas.openxmlformats.org/officeDocument/2006/relationships/hyperlink" Target="https://www.linkedin.com/company/ministere-de-la-culture-et-de-la-communication/people/?keywords=PhD%20OR%20Doctorat" TargetMode="External"/><Relationship Id="rId579" Type="http://schemas.openxmlformats.org/officeDocument/2006/relationships/hyperlink" Target="https://www.linkedin.com/company/unido/people/?keywords=PhD" TargetMode="External"/><Relationship Id="rId80" Type="http://schemas.openxmlformats.org/officeDocument/2006/relationships/hyperlink" Target="https://www.linkedin.com/company/lundbeck/people/?keywords=PhD" TargetMode="External"/><Relationship Id="rId176" Type="http://schemas.openxmlformats.org/officeDocument/2006/relationships/hyperlink" Target="https://www.linkedin.com/company/groupe-limagrain/people/?keywords=PhD%20OR%20Doctorat%20OR%20Docteur" TargetMode="External"/><Relationship Id="rId341" Type="http://schemas.openxmlformats.org/officeDocument/2006/relationships/hyperlink" Target="https://www.linkedin.com/company/jacobs/people/?keywords=PhD" TargetMode="External"/><Relationship Id="rId383" Type="http://schemas.openxmlformats.org/officeDocument/2006/relationships/hyperlink" Target="https://www.linkedin.com/company/airbnb/people/?keywords=PhD" TargetMode="External"/><Relationship Id="rId439" Type="http://schemas.openxmlformats.org/officeDocument/2006/relationships/hyperlink" Target="https://www.linkedin.com/company/total/people/?keywords=PhD" TargetMode="External"/><Relationship Id="rId590" Type="http://schemas.openxmlformats.org/officeDocument/2006/relationships/hyperlink" Target="https://www.linkedin.com/company/inter-american-development-bank/people/?keywords=PhD" TargetMode="External"/><Relationship Id="rId604" Type="http://schemas.openxmlformats.org/officeDocument/2006/relationships/hyperlink" Target="https://www.linkedin.com/company/tetra-pak/people/?keywords=PhD%20OR%20Doctorat%20OR%20Doktor" TargetMode="External"/><Relationship Id="rId201" Type="http://schemas.openxmlformats.org/officeDocument/2006/relationships/hyperlink" Target="https://www.linkedin.com/company/lawrence-livermore-national-laboratory/people/?keywords=PhD" TargetMode="External"/><Relationship Id="rId243" Type="http://schemas.openxmlformats.org/officeDocument/2006/relationships/hyperlink" Target="https://www.linkedin.com/company/wellsfargo/people/?keywords=PhD" TargetMode="External"/><Relationship Id="rId285" Type="http://schemas.openxmlformats.org/officeDocument/2006/relationships/hyperlink" Target="https://www.linkedin.com/company/organisation-eco-cooperation-development-organisation-cooperation-developpement-eco/people/?keywords=PhD%20OR%20Doctorat" TargetMode="External"/><Relationship Id="rId450" Type="http://schemas.openxmlformats.org/officeDocument/2006/relationships/hyperlink" Target="https://www.linkedin.com/company/aramco/people/?keywords=PhD" TargetMode="External"/><Relationship Id="rId506" Type="http://schemas.openxmlformats.org/officeDocument/2006/relationships/hyperlink" Target="https://www.linkedin.com/company/saipem/people/?keywords=PhD" TargetMode="External"/><Relationship Id="rId38" Type="http://schemas.openxmlformats.org/officeDocument/2006/relationships/hyperlink" Target="https://www.linkedin.com/company/micron-technology/people/?keywords=PhD" TargetMode="External"/><Relationship Id="rId103" Type="http://schemas.openxmlformats.org/officeDocument/2006/relationships/hyperlink" Target="https://www.linkedin.com/company/amgen/people/?keywords=PhD" TargetMode="External"/><Relationship Id="rId310" Type="http://schemas.openxmlformats.org/officeDocument/2006/relationships/hyperlink" Target="https://www.linkedin.com/company/wwf-international/people/?keywords=PhD%20OR%20Doctorat" TargetMode="External"/><Relationship Id="rId492" Type="http://schemas.openxmlformats.org/officeDocument/2006/relationships/hyperlink" Target="https://www.linkedin.com/company/cadence-design-systems/people/?keywords=PhD" TargetMode="External"/><Relationship Id="rId548" Type="http://schemas.openxmlformats.org/officeDocument/2006/relationships/hyperlink" Target="https://www.linkedin.com/company/us-department-of-homeland-security/people/?keywords=PhD" TargetMode="External"/><Relationship Id="rId91" Type="http://schemas.openxmlformats.org/officeDocument/2006/relationships/hyperlink" Target="https://www.linkedin.com/company/scania/people/?keywords=PhD" TargetMode="External"/><Relationship Id="rId145" Type="http://schemas.openxmlformats.org/officeDocument/2006/relationships/hyperlink" Target="https://www.linkedin.com/company/emerson/people/?keywords=PhD" TargetMode="External"/><Relationship Id="rId187" Type="http://schemas.openxmlformats.org/officeDocument/2006/relationships/hyperlink" Target="https://www.linkedin.com/company/rolls-royce/people/?keywords=PhD" TargetMode="External"/><Relationship Id="rId352" Type="http://schemas.openxmlformats.org/officeDocument/2006/relationships/hyperlink" Target="https://www.linkedin.com/company/bosch/people/?keywords=PhD" TargetMode="External"/><Relationship Id="rId394" Type="http://schemas.openxmlformats.org/officeDocument/2006/relationships/hyperlink" Target="https://www.linkedin.com/company/vodafone/people/?keywords=PhD" TargetMode="External"/><Relationship Id="rId408" Type="http://schemas.openxmlformats.org/officeDocument/2006/relationships/hyperlink" Target="https://www.linkedin.com/company/linkedin/people/?keywords=PhD" TargetMode="External"/><Relationship Id="rId212" Type="http://schemas.openxmlformats.org/officeDocument/2006/relationships/hyperlink" Target="https://www.linkedin.com/company/societe-generale/people/?keywords=PhD%20OR%20Docteur%20OR%20Doctorat" TargetMode="External"/><Relationship Id="rId254" Type="http://schemas.openxmlformats.org/officeDocument/2006/relationships/hyperlink" Target="https://www.linkedin.com/company/pepsico/people/?keywords=PhD" TargetMode="External"/><Relationship Id="rId49" Type="http://schemas.openxmlformats.org/officeDocument/2006/relationships/hyperlink" Target="https://www.linkedin.com/company/nxp-semiconductors/people/?keywords=PhD" TargetMode="External"/><Relationship Id="rId114" Type="http://schemas.openxmlformats.org/officeDocument/2006/relationships/hyperlink" Target="https://www.linkedin.com/company/csl-behring/people/?keywords=PhD%20OR%20Doktor%20OR%20Doctorat" TargetMode="External"/><Relationship Id="rId296" Type="http://schemas.openxmlformats.org/officeDocument/2006/relationships/hyperlink" Target="https://www.linkedin.com/company/minist%C3%A8re-de-l'%C3%A9conomie-et-des-finances/people/?keywords=PhD%20OR%20Docteur%20OR%20Doctorat" TargetMode="External"/><Relationship Id="rId461" Type="http://schemas.openxmlformats.org/officeDocument/2006/relationships/hyperlink" Target="https://www.linkedin.com/company/national-iranian-oil-company/people/?keywords=PhD" TargetMode="External"/><Relationship Id="rId517" Type="http://schemas.openxmlformats.org/officeDocument/2006/relationships/hyperlink" Target="https://www.linkedin.com/company/iqvia/people/?keywords=PhD" TargetMode="External"/><Relationship Id="rId559" Type="http://schemas.openxmlformats.org/officeDocument/2006/relationships/hyperlink" Target="https://www.linkedin.com/company/kantar/people/?keywords=PhD" TargetMode="External"/><Relationship Id="rId60" Type="http://schemas.openxmlformats.org/officeDocument/2006/relationships/hyperlink" Target="https://www.linkedin.com/company/merck/people/?keywords=PhD" TargetMode="External"/><Relationship Id="rId156" Type="http://schemas.openxmlformats.org/officeDocument/2006/relationships/hyperlink" Target="https://www.linkedin.com/company/alstom/people/?keywords=PhD%20OR%20Docteur%20OR%20Doctorat" TargetMode="External"/><Relationship Id="rId198" Type="http://schemas.openxmlformats.org/officeDocument/2006/relationships/hyperlink" Target="https://www.linkedin.com/company/johnson-&amp;-johnson/people/?keywords=PhD" TargetMode="External"/><Relationship Id="rId321" Type="http://schemas.openxmlformats.org/officeDocument/2006/relationships/hyperlink" Target="https://www.linkedin.com/company/esrf---european-radiation-synchrotron-facility/people/?keywords=PhD%20OR%20Docteur%20OR%20Doctorat" TargetMode="External"/><Relationship Id="rId363" Type="http://schemas.openxmlformats.org/officeDocument/2006/relationships/hyperlink" Target="https://www.linkedin.com/company/tata-consultancy-services/people/?keywords=PhD" TargetMode="External"/><Relationship Id="rId419" Type="http://schemas.openxmlformats.org/officeDocument/2006/relationships/hyperlink" Target="https://www.linkedin.com/company/sas/people/?keywords=PhD" TargetMode="External"/><Relationship Id="rId570" Type="http://schemas.openxmlformats.org/officeDocument/2006/relationships/hyperlink" Target="https://www.linkedin.com/company/defra/people/?keywords=PhD" TargetMode="External"/><Relationship Id="rId223" Type="http://schemas.openxmlformats.org/officeDocument/2006/relationships/hyperlink" Target="https://www.linkedin.com/company/usaa/people/?keywords=PhD" TargetMode="External"/><Relationship Id="rId430" Type="http://schemas.openxmlformats.org/officeDocument/2006/relationships/hyperlink" Target="https://www.linkedin.com/company/mentor_graphics/people/?keywords=PhD" TargetMode="External"/><Relationship Id="rId18" Type="http://schemas.openxmlformats.org/officeDocument/2006/relationships/hyperlink" Target="https://www.linkedin.com/company/lanxess/people/?keywords=PhD" TargetMode="External"/><Relationship Id="rId265" Type="http://schemas.openxmlformats.org/officeDocument/2006/relationships/hyperlink" Target="https://www.linkedin.com/company/banco-santander/people/?keywords=PhD%20OR%20Doctorado" TargetMode="External"/><Relationship Id="rId472" Type="http://schemas.openxmlformats.org/officeDocument/2006/relationships/hyperlink" Target="https://www.linkedin.com/company/airbusgroup/people/?keywords=PhD%20OR%20Docteur%20OR%20Doctorat" TargetMode="External"/><Relationship Id="rId528" Type="http://schemas.openxmlformats.org/officeDocument/2006/relationships/hyperlink" Target="https://www.linkedin.com/company/intesa-sanpaolo/people/?keywords=PhD" TargetMode="External"/><Relationship Id="rId125" Type="http://schemas.openxmlformats.org/officeDocument/2006/relationships/hyperlink" Target="https://www.linkedin.com/company/biocon/people/?keywords=PhD" TargetMode="External"/><Relationship Id="rId167" Type="http://schemas.openxmlformats.org/officeDocument/2006/relationships/hyperlink" Target="https://www.linkedin.com/company/bureau-veritas-group/people/?keywords=PhD%20OR%20Docteur%20OR%20Doctorat" TargetMode="External"/><Relationship Id="rId332" Type="http://schemas.openxmlformats.org/officeDocument/2006/relationships/hyperlink" Target="https://www.linkedin.com/company/mylan/people/?keywords=PhD" TargetMode="External"/><Relationship Id="rId374" Type="http://schemas.openxmlformats.org/officeDocument/2006/relationships/hyperlink" Target="https://www.linkedin.com/company/amazon-web-services/people/?keywords=PhD" TargetMode="External"/><Relationship Id="rId581" Type="http://schemas.openxmlformats.org/officeDocument/2006/relationships/hyperlink" Target="https://www.linkedin.com/company/mott-macdonald/people/?keywords=PhD" TargetMode="External"/><Relationship Id="rId71" Type="http://schemas.openxmlformats.org/officeDocument/2006/relationships/hyperlink" Target="https://www.linkedin.com/company/ferring-pharmaceuticals/people/?keywords=PhD%20OR%20Doctorat" TargetMode="External"/><Relationship Id="rId234" Type="http://schemas.openxmlformats.org/officeDocument/2006/relationships/hyperlink" Target="https://www.linkedin.com/company/philips/people/?keywords=Phd" TargetMode="External"/><Relationship Id="rId2" Type="http://schemas.openxmlformats.org/officeDocument/2006/relationships/hyperlink" Target="https://www.linkedin.com/company/basf/people/?keywords=PhD" TargetMode="External"/><Relationship Id="rId29" Type="http://schemas.openxmlformats.org/officeDocument/2006/relationships/hyperlink" Target="https://www.linkedin.com/company/sherwin-williams/people/?keywords=PhD" TargetMode="External"/><Relationship Id="rId276" Type="http://schemas.openxmlformats.org/officeDocument/2006/relationships/hyperlink" Target="https://www.linkedin.com/company/stryker/people/?keywords=PhD" TargetMode="External"/><Relationship Id="rId441" Type="http://schemas.openxmlformats.org/officeDocument/2006/relationships/hyperlink" Target="https://www.linkedin.com/company/halliburton/people/?keywords=PhD" TargetMode="External"/><Relationship Id="rId483" Type="http://schemas.openxmlformats.org/officeDocument/2006/relationships/hyperlink" Target="https://www.linkedin.com/company/qinetiq_2/people/?keywords=PhD" TargetMode="External"/><Relationship Id="rId539" Type="http://schemas.openxmlformats.org/officeDocument/2006/relationships/hyperlink" Target="https://www.linkedin.com/company/ministere-de-l-interieur/people/?keywords=PhD%20OR%20Doctorat" TargetMode="External"/><Relationship Id="rId40" Type="http://schemas.openxmlformats.org/officeDocument/2006/relationships/hyperlink" Target="https://www.linkedin.com/company/xilinx/people/?keywords=PhD" TargetMode="External"/><Relationship Id="rId136" Type="http://schemas.openxmlformats.org/officeDocument/2006/relationships/hyperlink" Target="https://www.linkedin.com/company/abb/people/?keywords=PhD%20OR%20Doctorat%20OR%20Doktor" TargetMode="External"/><Relationship Id="rId178" Type="http://schemas.openxmlformats.org/officeDocument/2006/relationships/hyperlink" Target="https://www.linkedin.com/company/essilor/people/?keywords=PhD%20OR%20Docteur%20OR%20Doctorat" TargetMode="External"/><Relationship Id="rId301" Type="http://schemas.openxmlformats.org/officeDocument/2006/relationships/hyperlink" Target="https://www.linkedin.com/company/wolters-kluwer/people/?keywords=PhD" TargetMode="External"/><Relationship Id="rId343" Type="http://schemas.openxmlformats.org/officeDocument/2006/relationships/hyperlink" Target="https://www.linkedin.com/company/aig/people/?keywords=PhD" TargetMode="External"/><Relationship Id="rId550" Type="http://schemas.openxmlformats.org/officeDocument/2006/relationships/hyperlink" Target="https://www.linkedin.com/company/medical-research-council/people/?keywords=PhD" TargetMode="External"/><Relationship Id="rId82" Type="http://schemas.openxmlformats.org/officeDocument/2006/relationships/hyperlink" Target="https://www.linkedin.com/company/alk-abello/people/?keywords=PhD" TargetMode="External"/><Relationship Id="rId203" Type="http://schemas.openxmlformats.org/officeDocument/2006/relationships/hyperlink" Target="https://www.linkedin.com/company/national-renewable-energy-laboratory/people/?keywords=PhD" TargetMode="External"/><Relationship Id="rId385" Type="http://schemas.openxmlformats.org/officeDocument/2006/relationships/hyperlink" Target="https://www.linkedin.com/company/baidu-inc/people/?keywords=PhD" TargetMode="External"/><Relationship Id="rId592" Type="http://schemas.openxmlformats.org/officeDocument/2006/relationships/hyperlink" Target="https://www.linkedin.com/company/health-canada/people/?keywords=PhD" TargetMode="External"/><Relationship Id="rId606" Type="http://schemas.openxmlformats.org/officeDocument/2006/relationships/hyperlink" Target="https://www.linkedin.com/company/teleperformance/people/?keywords=PhD%20OR%20Doctorat" TargetMode="External"/><Relationship Id="rId245" Type="http://schemas.openxmlformats.org/officeDocument/2006/relationships/hyperlink" Target="https://www.linkedin.com/company/lloyds-banking-group/people/?keywords=PhD" TargetMode="External"/><Relationship Id="rId287" Type="http://schemas.openxmlformats.org/officeDocument/2006/relationships/hyperlink" Target="https://www.linkedin.com/company/international-monetary-fund/people/?keywords=PhD" TargetMode="External"/><Relationship Id="rId410" Type="http://schemas.openxmlformats.org/officeDocument/2006/relationships/hyperlink" Target="https://www.linkedin.com/company/nuance-communications/people/?keywords=PhD" TargetMode="External"/><Relationship Id="rId452" Type="http://schemas.openxmlformats.org/officeDocument/2006/relationships/hyperlink" Target="https://www.linkedin.com/company/fugro/people/?keywords=PhD" TargetMode="External"/><Relationship Id="rId494" Type="http://schemas.openxmlformats.org/officeDocument/2006/relationships/hyperlink" Target="https://www.linkedin.com/company/swatch-group/people/?keywords=PhD%20OR%20Docteur%20OR%20Doctorat%20OR%20Doktor" TargetMode="External"/><Relationship Id="rId508" Type="http://schemas.openxmlformats.org/officeDocument/2006/relationships/hyperlink" Target="https://www.linkedin.com/company/royal-bank-of-scotland/people/?keywords=PhD" TargetMode="External"/><Relationship Id="rId105" Type="http://schemas.openxmlformats.org/officeDocument/2006/relationships/hyperlink" Target="https://www.linkedin.com/company/biogen-/people/?keywords=PhD" TargetMode="External"/><Relationship Id="rId147" Type="http://schemas.openxmlformats.org/officeDocument/2006/relationships/hyperlink" Target="https://www.linkedin.com/company/skf/people/?keywords=PhD" TargetMode="External"/><Relationship Id="rId312" Type="http://schemas.openxmlformats.org/officeDocument/2006/relationships/hyperlink" Target="https://www.linkedin.com/company/imec/people/?keywords=PhD" TargetMode="External"/><Relationship Id="rId354" Type="http://schemas.openxmlformats.org/officeDocument/2006/relationships/hyperlink" Target="https://www.linkedin.com/company/nielsen/people/?keywords=PhD" TargetMode="External"/><Relationship Id="rId51" Type="http://schemas.openxmlformats.org/officeDocument/2006/relationships/hyperlink" Target="https://www.linkedin.com/company/renesas/people/?keywords=PhD" TargetMode="External"/><Relationship Id="rId93" Type="http://schemas.openxmlformats.org/officeDocument/2006/relationships/hyperlink" Target="https://www.linkedin.com/company/nissan-motor-corporation/people/?keywords=PhD%20OR%20Docteur%20OR%20Doctorat" TargetMode="External"/><Relationship Id="rId189" Type="http://schemas.openxmlformats.org/officeDocument/2006/relationships/hyperlink" Target="https://www.linkedin.com/company/altair-engineering/people/?keywords=PhD%20OR%20Docteur%20OR%20Doctorat" TargetMode="External"/><Relationship Id="rId396" Type="http://schemas.openxmlformats.org/officeDocument/2006/relationships/hyperlink" Target="https://www.linkedin.com/company/salesforce/people/?keywords=PHD" TargetMode="External"/><Relationship Id="rId561" Type="http://schemas.openxmlformats.org/officeDocument/2006/relationships/hyperlink" Target="https://www.linkedin.com/company/american-chemical-society/people/?keywords=PhD" TargetMode="External"/><Relationship Id="rId214" Type="http://schemas.openxmlformats.org/officeDocument/2006/relationships/hyperlink" Target="https://www.linkedin.com/company/deutsche-bank/people/?keywords=PhD%20OR%20Doktor" TargetMode="External"/><Relationship Id="rId256" Type="http://schemas.openxmlformats.org/officeDocument/2006/relationships/hyperlink" Target="https://www.linkedin.com/company/mars/people/?keywords=PhD" TargetMode="External"/><Relationship Id="rId298" Type="http://schemas.openxmlformats.org/officeDocument/2006/relationships/hyperlink" Target="https://www.linkedin.com/company/nato/people/?keywords=PhD%20OR%20Doctorat" TargetMode="External"/><Relationship Id="rId421" Type="http://schemas.openxmlformats.org/officeDocument/2006/relationships/hyperlink" Target="https://www.linkedin.com/company/synopsys/people/?keywords=PhD" TargetMode="External"/><Relationship Id="rId463" Type="http://schemas.openxmlformats.org/officeDocument/2006/relationships/hyperlink" Target="https://www.linkedin.com/company/equinor/people/?keywords=PhD" TargetMode="External"/><Relationship Id="rId519" Type="http://schemas.openxmlformats.org/officeDocument/2006/relationships/hyperlink" Target="https://www.linkedin.com/company/undp/people/?keywords=PhD" TargetMode="External"/><Relationship Id="rId116" Type="http://schemas.openxmlformats.org/officeDocument/2006/relationships/hyperlink" Target="https://www.linkedin.com/company/abcam/people/?keywords=Phd" TargetMode="External"/><Relationship Id="rId158" Type="http://schemas.openxmlformats.org/officeDocument/2006/relationships/hyperlink" Target="https://www.linkedin.com/company/aecom/people/?keywords=PhD" TargetMode="External"/><Relationship Id="rId323" Type="http://schemas.openxmlformats.org/officeDocument/2006/relationships/hyperlink" Target="https://www.linkedin.com/company/united-technologies-research-center/people/?keywords=PhD" TargetMode="External"/><Relationship Id="rId530" Type="http://schemas.openxmlformats.org/officeDocument/2006/relationships/hyperlink" Target="https://www.linkedin.com/company/leonardo_company/people/?keywords=PhD" TargetMode="External"/><Relationship Id="rId20" Type="http://schemas.openxmlformats.org/officeDocument/2006/relationships/hyperlink" Target="https://www.linkedin.com/company/evonik/people/?keywords=PhD" TargetMode="External"/><Relationship Id="rId62" Type="http://schemas.openxmlformats.org/officeDocument/2006/relationships/hyperlink" Target="https://www.linkedin.com/company/boehringer-ingelheim/people/?keywords=PhD" TargetMode="External"/><Relationship Id="rId365" Type="http://schemas.openxmlformats.org/officeDocument/2006/relationships/hyperlink" Target="https://www.linkedin.com/company/dell/people/?keywords=PhD" TargetMode="External"/><Relationship Id="rId572" Type="http://schemas.openxmlformats.org/officeDocument/2006/relationships/hyperlink" Target="https://www.linkedin.com/company/erm/people/?keywords=PhD" TargetMode="External"/><Relationship Id="rId225" Type="http://schemas.openxmlformats.org/officeDocument/2006/relationships/hyperlink" Target="https://www.linkedin.com/company/pwc/people/?keywords=PhD" TargetMode="External"/><Relationship Id="rId267" Type="http://schemas.openxmlformats.org/officeDocument/2006/relationships/hyperlink" Target="https://www.linkedin.com/company/electrolux/people/?keywords=PhD%20OR%20Doutorado" TargetMode="External"/><Relationship Id="rId432" Type="http://schemas.openxmlformats.org/officeDocument/2006/relationships/hyperlink" Target="https://www.linkedin.com/company/hewlett-packard-enterprise/people/?keywords=PhD" TargetMode="External"/><Relationship Id="rId474" Type="http://schemas.openxmlformats.org/officeDocument/2006/relationships/hyperlink" Target="https://www.linkedin.com/company/bombardier/people/?keywords=PhD%20OR%20Docteur%20OR%20Doctorat" TargetMode="External"/><Relationship Id="rId127" Type="http://schemas.openxmlformats.org/officeDocument/2006/relationships/hyperlink" Target="https://www.linkedin.com/company/gerenewableenergy/people/?keywords=PhD" TargetMode="External"/><Relationship Id="rId31" Type="http://schemas.openxmlformats.org/officeDocument/2006/relationships/hyperlink" Target="https://www.linkedin.com/company/the-lubrizol-corporation/people/?keywords=PhD" TargetMode="External"/><Relationship Id="rId73" Type="http://schemas.openxmlformats.org/officeDocument/2006/relationships/hyperlink" Target="https://www.linkedin.com/company/allergan/people/?keywords=PhD" TargetMode="External"/><Relationship Id="rId169" Type="http://schemas.openxmlformats.org/officeDocument/2006/relationships/hyperlink" Target="https://www.linkedin.com/company/altran/people/?keywords=PhD%20OR%20Docteur%20OR%20Doctorant" TargetMode="External"/><Relationship Id="rId334" Type="http://schemas.openxmlformats.org/officeDocument/2006/relationships/hyperlink" Target="https://www.linkedin.com/company/rockwell-automation/people/?keywords=PhD" TargetMode="External"/><Relationship Id="rId376" Type="http://schemas.openxmlformats.org/officeDocument/2006/relationships/hyperlink" Target="https://www.linkedin.com/company/t-systems/people/?keywords=PhD" TargetMode="External"/><Relationship Id="rId541" Type="http://schemas.openxmlformats.org/officeDocument/2006/relationships/hyperlink" Target="https://www.linkedin.com/company/sasol/people/?keywords=PhD" TargetMode="External"/><Relationship Id="rId583" Type="http://schemas.openxmlformats.org/officeDocument/2006/relationships/hyperlink" Target="https://www.linkedin.com/company/arcadis/people/?keywords=PhD" TargetMode="External"/><Relationship Id="rId4" Type="http://schemas.openxmlformats.org/officeDocument/2006/relationships/hyperlink" Target="https://www.linkedin.com/company/air-products/people/?keywords=PhD" TargetMode="External"/><Relationship Id="rId180" Type="http://schemas.openxmlformats.org/officeDocument/2006/relationships/hyperlink" Target="https://www.linkedin.com/company/anses-fr/people/?keywords=PhD%20OR%20Doctorat%20OR%20Docteur" TargetMode="External"/><Relationship Id="rId236" Type="http://schemas.openxmlformats.org/officeDocument/2006/relationships/hyperlink" Target="https://www.linkedin.com/company/luxoft/people/?keywords=PhD%20OR%20Doctorat%20OR%20Doktor" TargetMode="External"/><Relationship Id="rId278" Type="http://schemas.openxmlformats.org/officeDocument/2006/relationships/hyperlink" Target="https://www.linkedin.com/company/baxter-healthcare/people/?keywords=PhD" TargetMode="External"/><Relationship Id="rId401" Type="http://schemas.openxmlformats.org/officeDocument/2006/relationships/hyperlink" Target="https://www.linkedin.com/company/belllabs/people/?keywords=PhD" TargetMode="External"/><Relationship Id="rId443" Type="http://schemas.openxmlformats.org/officeDocument/2006/relationships/hyperlink" Target="https://www.linkedin.com/company/statoil/people/?keywords=PhD" TargetMode="External"/><Relationship Id="rId303" Type="http://schemas.openxmlformats.org/officeDocument/2006/relationships/hyperlink" Target="https://www.linkedin.com/company/bbc/people/?keywords=phD" TargetMode="External"/><Relationship Id="rId485" Type="http://schemas.openxmlformats.org/officeDocument/2006/relationships/hyperlink" Target="https://www.linkedin.com/company/l3/people/?keywords=PhD%20OR%20Docteur%20OR%20Doctorat" TargetMode="External"/><Relationship Id="rId42" Type="http://schemas.openxmlformats.org/officeDocument/2006/relationships/hyperlink" Target="https://www.linkedin.com/company/microchip-technology/people/?keywords=PhD" TargetMode="External"/><Relationship Id="rId84" Type="http://schemas.openxmlformats.org/officeDocument/2006/relationships/hyperlink" Target="https://www.linkedin.com/company/menarini/people/?keywords=PhD" TargetMode="External"/><Relationship Id="rId138" Type="http://schemas.openxmlformats.org/officeDocument/2006/relationships/hyperlink" Target="https://www.linkedin.com/company/aptiv/people/?keywords=PhD" TargetMode="External"/><Relationship Id="rId345" Type="http://schemas.openxmlformats.org/officeDocument/2006/relationships/hyperlink" Target="https://www.linkedin.com/company/colgate-palmolive/people/?keywords=PhD" TargetMode="External"/><Relationship Id="rId387" Type="http://schemas.openxmlformats.org/officeDocument/2006/relationships/hyperlink" Target="https://www.linkedin.com/company/bt/people/?keywords=PhD" TargetMode="External"/><Relationship Id="rId510" Type="http://schemas.openxmlformats.org/officeDocument/2006/relationships/hyperlink" Target="https://www.linkedin.com/company/beckman-coulter/people/?keywords=PhD" TargetMode="External"/><Relationship Id="rId552" Type="http://schemas.openxmlformats.org/officeDocument/2006/relationships/hyperlink" Target="https://www.linkedin.com/company/lam-research/people/?keywords=PhD" TargetMode="External"/><Relationship Id="rId594" Type="http://schemas.openxmlformats.org/officeDocument/2006/relationships/hyperlink" Target="https://www.linkedin.com/company/gouvernement-du-quebec-carriere/people/?keywords=PhD%20OR%20Doctorat" TargetMode="External"/><Relationship Id="rId608" Type="http://schemas.openxmlformats.org/officeDocument/2006/relationships/hyperlink" Target="https://www.linkedin.com/company/gfiworld/people/?keywords=PhD%20OR%20Doctorat" TargetMode="External"/><Relationship Id="rId191" Type="http://schemas.openxmlformats.org/officeDocument/2006/relationships/hyperlink" Target="https://www.linkedin.com/company/sap/people/?keywords=PhD%20OR%20Doktor" TargetMode="External"/><Relationship Id="rId205" Type="http://schemas.openxmlformats.org/officeDocument/2006/relationships/hyperlink" Target="https://www.linkedin.com/company/walmart/people/?keywords=PhD" TargetMode="External"/><Relationship Id="rId247" Type="http://schemas.openxmlformats.org/officeDocument/2006/relationships/hyperlink" Target="https://www.linkedin.com/company/unitedhealth-group/people/?keywords=PhD" TargetMode="External"/><Relationship Id="rId412" Type="http://schemas.openxmlformats.org/officeDocument/2006/relationships/hyperlink" Target="https://www.linkedin.com/company/walmart-labs/people/?keywords=PhD" TargetMode="External"/><Relationship Id="rId107" Type="http://schemas.openxmlformats.org/officeDocument/2006/relationships/hyperlink" Target="https://www.linkedin.com/company/illumina/people/?keywords=PhD" TargetMode="External"/><Relationship Id="rId289" Type="http://schemas.openxmlformats.org/officeDocument/2006/relationships/hyperlink" Target="https://www.linkedin.com/company/fao/people/?keywords=PhD%20OR%20Doctorat%20OR%20Doutorado%20OR%20Doctorado" TargetMode="External"/><Relationship Id="rId454" Type="http://schemas.openxmlformats.org/officeDocument/2006/relationships/hyperlink" Target="https://www.linkedin.com/company/omv/people/?keywords=PhD" TargetMode="External"/><Relationship Id="rId496" Type="http://schemas.openxmlformats.org/officeDocument/2006/relationships/hyperlink" Target="https://www.linkedin.com/company/conocophillips/people/?keywords=PhD" TargetMode="External"/><Relationship Id="rId11" Type="http://schemas.openxmlformats.org/officeDocument/2006/relationships/hyperlink" Target="https://www.linkedin.com/company/dupont/people/?keywords=PhD" TargetMode="External"/><Relationship Id="rId53" Type="http://schemas.openxmlformats.org/officeDocument/2006/relationships/hyperlink" Target="https://www.linkedin.com/company/infineon-technologies/people/?keywords=PhD" TargetMode="External"/><Relationship Id="rId149" Type="http://schemas.openxmlformats.org/officeDocument/2006/relationships/hyperlink" Target="https://www.linkedin.com/company/corning-incorporated/people/?keywords=PhD" TargetMode="External"/><Relationship Id="rId314" Type="http://schemas.openxmlformats.org/officeDocument/2006/relationships/hyperlink" Target="https://www.linkedin.com/company/cern/people/?keywords=PhD" TargetMode="External"/><Relationship Id="rId356" Type="http://schemas.openxmlformats.org/officeDocument/2006/relationships/hyperlink" Target="https://www.linkedin.com/company/atos/people/?keywords=PhD%20OR%20Docteur%20OR%20Doctorat" TargetMode="External"/><Relationship Id="rId398" Type="http://schemas.openxmlformats.org/officeDocument/2006/relationships/hyperlink" Target="https://www.linkedin.com/company/sony/people/?keywords=PhD" TargetMode="External"/><Relationship Id="rId521" Type="http://schemas.openxmlformats.org/officeDocument/2006/relationships/hyperlink" Target="https://www.linkedin.com/company/siemens-healthineers/people/?keywords=PhD" TargetMode="External"/><Relationship Id="rId563" Type="http://schemas.openxmlformats.org/officeDocument/2006/relationships/hyperlink" Target="https://www.linkedin.com/company/commonwealthbank/people/?keywords=PhD" TargetMode="External"/><Relationship Id="rId95" Type="http://schemas.openxmlformats.org/officeDocument/2006/relationships/hyperlink" Target="https://www.linkedin.com/company/renault/people/?keywords=PhD%20OR%20Docteur%20OR%20Doctorat" TargetMode="External"/><Relationship Id="rId160" Type="http://schemas.openxmlformats.org/officeDocument/2006/relationships/hyperlink" Target="https://www.linkedin.com/company/geberit/people/?keywords=PhD%20OR%20Doktor%20OR%20Doctorat" TargetMode="External"/><Relationship Id="rId216" Type="http://schemas.openxmlformats.org/officeDocument/2006/relationships/hyperlink" Target="https://www.linkedin.com/company/hsbc/people/?keywords=PhD%20OR%20Doctorat" TargetMode="External"/><Relationship Id="rId423" Type="http://schemas.openxmlformats.org/officeDocument/2006/relationships/hyperlink" Target="https://www.linkedin.com/company/microsoft/people/?keywords=PhD" TargetMode="External"/><Relationship Id="rId258" Type="http://schemas.openxmlformats.org/officeDocument/2006/relationships/hyperlink" Target="https://www.linkedin.com/company/diageo/people/?keywords=Phd%20OR%20Doctorat" TargetMode="External"/><Relationship Id="rId465" Type="http://schemas.openxmlformats.org/officeDocument/2006/relationships/hyperlink" Target="https://www.linkedin.com/company/woodplc/people/?keywords=PhD" TargetMode="External"/><Relationship Id="rId22" Type="http://schemas.openxmlformats.org/officeDocument/2006/relationships/hyperlink" Target="https://www.linkedin.com/company/airliquide/people/?keywords=PhD%20OR%20Docteur%20OR%20Doctorat" TargetMode="External"/><Relationship Id="rId64" Type="http://schemas.openxmlformats.org/officeDocument/2006/relationships/hyperlink" Target="https://www.linkedin.com/company/msd-global/people/?keywords=PhD" TargetMode="External"/><Relationship Id="rId118" Type="http://schemas.openxmlformats.org/officeDocument/2006/relationships/hyperlink" Target="https://www.linkedin.com/company/pall-corporation/people/?keywords=PhD" TargetMode="External"/><Relationship Id="rId325" Type="http://schemas.openxmlformats.org/officeDocument/2006/relationships/hyperlink" Target="https://www.linkedin.com/company/barclays-bank/people/?keywords=PhD" TargetMode="External"/><Relationship Id="rId367" Type="http://schemas.openxmlformats.org/officeDocument/2006/relationships/hyperlink" Target="https://www.linkedin.com/company/thomson-reuters/people/?keywords=PhD%20OR%20Doctorat%20OR%20Docteur" TargetMode="External"/><Relationship Id="rId532" Type="http://schemas.openxmlformats.org/officeDocument/2006/relationships/hyperlink" Target="https://www.linkedin.com/company/bbva/people/?keywords=PhD%20OR%20Doctorado" TargetMode="External"/><Relationship Id="rId574" Type="http://schemas.openxmlformats.org/officeDocument/2006/relationships/hyperlink" Target="https://www.linkedin.com/company/the-nature-conservancy/people/?keywords=PhD" TargetMode="External"/><Relationship Id="rId171" Type="http://schemas.openxmlformats.org/officeDocument/2006/relationships/hyperlink" Target="https://www.linkedin.com/company/danone/people/?keywords=PhD%20OR%20Docteur%20OR%20Doctorat" TargetMode="External"/><Relationship Id="rId227" Type="http://schemas.openxmlformats.org/officeDocument/2006/relationships/hyperlink" Target="https://www.linkedin.com/company/rbc/people/?keywords=PhD%20OR%20Doctorat%20OR%20Docteur" TargetMode="External"/><Relationship Id="rId269" Type="http://schemas.openxmlformats.org/officeDocument/2006/relationships/hyperlink" Target="https://www.linkedin.com/company/medtronic/people/?keywords=PhD" TargetMode="External"/><Relationship Id="rId434" Type="http://schemas.openxmlformats.org/officeDocument/2006/relationships/hyperlink" Target="https://www.linkedin.com/company/thales/people/?keywords=PhD%20OR%20Docteur%20OR%20Doctorat" TargetMode="External"/><Relationship Id="rId476" Type="http://schemas.openxmlformats.org/officeDocument/2006/relationships/hyperlink" Target="https://www.linkedin.com/company/onera/people/?keywords=PhD%20OR%20Docteur%20OR%20Doctorat" TargetMode="External"/><Relationship Id="rId33" Type="http://schemas.openxmlformats.org/officeDocument/2006/relationships/hyperlink" Target="https://www.linkedin.com/company/intel-corporation/people/?keywords=PhD" TargetMode="External"/><Relationship Id="rId129" Type="http://schemas.openxmlformats.org/officeDocument/2006/relationships/hyperlink" Target="https://www.linkedin.com/company/veolia-environnement/people/?keywords=PhD%20OR%20Doctorat%20OR%20Docteur" TargetMode="External"/><Relationship Id="rId280" Type="http://schemas.openxmlformats.org/officeDocument/2006/relationships/hyperlink" Target="https://www.linkedin.com/company/adp/people/?keywords=PhD" TargetMode="External"/><Relationship Id="rId336" Type="http://schemas.openxmlformats.org/officeDocument/2006/relationships/hyperlink" Target="https://www.linkedin.com/company/banque-de-france/people/?keywords=PhD%20OR%20Doctorat%20OR%20Docteur" TargetMode="External"/><Relationship Id="rId501" Type="http://schemas.openxmlformats.org/officeDocument/2006/relationships/hyperlink" Target="https://www.linkedin.com/company/western-digital/people/?keywords=PhD" TargetMode="External"/><Relationship Id="rId543" Type="http://schemas.openxmlformats.org/officeDocument/2006/relationships/hyperlink" Target="https://www.linkedin.com/company/deptofdefense/people/?keywords=PhD" TargetMode="External"/><Relationship Id="rId75" Type="http://schemas.openxmlformats.org/officeDocument/2006/relationships/hyperlink" Target="https://www.linkedin.com/company/servier/people/?keywords=PhD%20OR%20Doctorat" TargetMode="External"/><Relationship Id="rId140" Type="http://schemas.openxmlformats.org/officeDocument/2006/relationships/hyperlink" Target="https://www.linkedin.com/company/te-connectivity/people/?keywords=PhD%20OR%20Doktor%20OR%20Doctorat" TargetMode="External"/><Relationship Id="rId182" Type="http://schemas.openxmlformats.org/officeDocument/2006/relationships/hyperlink" Target="https://www.linkedin.com/company/procter-and-gamble/people/?keywords=PhD" TargetMode="External"/><Relationship Id="rId378" Type="http://schemas.openxmlformats.org/officeDocument/2006/relationships/hyperlink" Target="https://www.linkedin.com/company/cisco/people/?keywords=PhD" TargetMode="External"/><Relationship Id="rId403" Type="http://schemas.openxmlformats.org/officeDocument/2006/relationships/hyperlink" Target="https://www.linkedin.com/company/harman-international/people/?keywords=PhD" TargetMode="External"/><Relationship Id="rId585" Type="http://schemas.openxmlformats.org/officeDocument/2006/relationships/hyperlink" Target="https://www.linkedin.com/company/usda-forest-service/people/?keywords=PhD" TargetMode="External"/><Relationship Id="rId6" Type="http://schemas.openxmlformats.org/officeDocument/2006/relationships/hyperlink" Target="https://www.linkedin.com/company/dsm/people/?keywords=PhD" TargetMode="External"/><Relationship Id="rId238" Type="http://schemas.openxmlformats.org/officeDocument/2006/relationships/hyperlink" Target="https://www.linkedin.com/company/credit-agricole/people/?keywords=PhD%20OR%20Docteur%20OR%20Doctorat" TargetMode="External"/><Relationship Id="rId445" Type="http://schemas.openxmlformats.org/officeDocument/2006/relationships/hyperlink" Target="https://www.linkedin.com/company/framatome/people/?keywords=PhD" TargetMode="External"/><Relationship Id="rId487" Type="http://schemas.openxmlformats.org/officeDocument/2006/relationships/hyperlink" Target="https://www.linkedin.com/company/sandia-national-laboratories/people/?keywords=PhD" TargetMode="External"/><Relationship Id="rId610" Type="http://schemas.openxmlformats.org/officeDocument/2006/relationships/hyperlink" Target="https://www.linkedin.com/company/lyft/people/?keywords=PhD" TargetMode="External"/><Relationship Id="rId291" Type="http://schemas.openxmlformats.org/officeDocument/2006/relationships/hyperlink" Target="https://www.linkedin.com/company/world-health-organization/people/?keywords=PhD" TargetMode="External"/><Relationship Id="rId305" Type="http://schemas.openxmlformats.org/officeDocument/2006/relationships/hyperlink" Target="https://www.linkedin.com/company/kearney/people/?keywords=PhD" TargetMode="External"/><Relationship Id="rId347" Type="http://schemas.openxmlformats.org/officeDocument/2006/relationships/hyperlink" Target="https://www.linkedin.com/company/kbr-inc/people/?keywords=PhD%20OR%20Doctorat" TargetMode="External"/><Relationship Id="rId512" Type="http://schemas.openxmlformats.org/officeDocument/2006/relationships/hyperlink" Target="https://www.linkedin.com/company/td/people/?keywords=PhD%20OR%20Doctorat%20OR%20Docteur" TargetMode="External"/><Relationship Id="rId44" Type="http://schemas.openxmlformats.org/officeDocument/2006/relationships/hyperlink" Target="https://www.linkedin.com/company/on-semiconductor/people/?keywords=PhD" TargetMode="External"/><Relationship Id="rId86" Type="http://schemas.openxmlformats.org/officeDocument/2006/relationships/hyperlink" Target="https://www.linkedin.com/company/ford-motor-company/people/?keywords=PhD" TargetMode="External"/><Relationship Id="rId151" Type="http://schemas.openxmlformats.org/officeDocument/2006/relationships/hyperlink" Target="https://www.linkedin.com/company/rio-tinto/people/?keywords=PhD" TargetMode="External"/><Relationship Id="rId389" Type="http://schemas.openxmlformats.org/officeDocument/2006/relationships/hyperlink" Target="https://www.linkedin.com/company/telstra/people/?keywords=PhD" TargetMode="External"/><Relationship Id="rId554" Type="http://schemas.openxmlformats.org/officeDocument/2006/relationships/hyperlink" Target="https://www.linkedin.com/company/air-force-research-laboratory/people/?keywords=PhD" TargetMode="External"/><Relationship Id="rId596" Type="http://schemas.openxmlformats.org/officeDocument/2006/relationships/hyperlink" Target="https://www.linkedin.com/company/munich-re/people/?keywords=PhD%20OR%20Doktor" TargetMode="External"/><Relationship Id="rId193" Type="http://schemas.openxmlformats.org/officeDocument/2006/relationships/hyperlink" Target="https://www.linkedin.com/company/evotec/people/?keywords=PhD%20OR%20Doktor" TargetMode="External"/><Relationship Id="rId207" Type="http://schemas.openxmlformats.org/officeDocument/2006/relationships/hyperlink" Target="https://www.linkedin.com/company/mcdonald's-corporation/people/?keywords=PhD" TargetMode="External"/><Relationship Id="rId249" Type="http://schemas.openxmlformats.org/officeDocument/2006/relationships/hyperlink" Target="https://www.linkedin.com/company/generali/people/?keywords=PhD" TargetMode="External"/><Relationship Id="rId414" Type="http://schemas.openxmlformats.org/officeDocument/2006/relationships/hyperlink" Target="https://www.linkedin.com/company/ansys-inc/people/?keywords=PhD" TargetMode="External"/><Relationship Id="rId456" Type="http://schemas.openxmlformats.org/officeDocument/2006/relationships/hyperlink" Target="https://www.linkedin.com/company/sonatrach/people/?keywords=PhD%20OR%20Docteur%20OR%20Doctorat" TargetMode="External"/><Relationship Id="rId498" Type="http://schemas.openxmlformats.org/officeDocument/2006/relationships/hyperlink" Target="https://www.linkedin.com/company/gepower/people/?keywords=PhD" TargetMode="External"/><Relationship Id="rId13" Type="http://schemas.openxmlformats.org/officeDocument/2006/relationships/hyperlink" Target="https://www.linkedin.com/company/dow-chemical/people/?keywords=PhD" TargetMode="External"/><Relationship Id="rId109" Type="http://schemas.openxmlformats.org/officeDocument/2006/relationships/hyperlink" Target="https://www.linkedin.com/company/sartorius/people/?keywords=PhD%20OR%20Doktor" TargetMode="External"/><Relationship Id="rId260" Type="http://schemas.openxmlformats.org/officeDocument/2006/relationships/hyperlink" Target="https://www.linkedin.com/company/frieslandcampina/people/?keywords=PhD" TargetMode="External"/><Relationship Id="rId316" Type="http://schemas.openxmlformats.org/officeDocument/2006/relationships/hyperlink" Target="https://www.linkedin.com/company/riken/people/?keywords=PhD" TargetMode="External"/><Relationship Id="rId523" Type="http://schemas.openxmlformats.org/officeDocument/2006/relationships/hyperlink" Target="https://www.linkedin.com/company/jaguar-land-rover_1/people/?keywords=PhD" TargetMode="External"/><Relationship Id="rId55" Type="http://schemas.openxmlformats.org/officeDocument/2006/relationships/hyperlink" Target="https://www.linkedin.com/company/takeda-pharmaceuticals/people/?keywords=PhD" TargetMode="External"/><Relationship Id="rId97" Type="http://schemas.openxmlformats.org/officeDocument/2006/relationships/hyperlink" Target="https://www.linkedin.com/company/faurecia/people/?keywords=PhD%20OR%20Docteur%20OR%20Doctorat" TargetMode="External"/><Relationship Id="rId120" Type="http://schemas.openxmlformats.org/officeDocument/2006/relationships/hyperlink" Target="https://www.linkedin.com/company/biomerieux/people/?keywords=PhD%20OR%20Docteur%20OR%20Doctorat" TargetMode="External"/><Relationship Id="rId358" Type="http://schemas.openxmlformats.org/officeDocument/2006/relationships/hyperlink" Target="https://www.linkedin.com/company/capgemini/people/?keywords=PhD%20OR%20Doctorat%20OR%20Docteur" TargetMode="External"/><Relationship Id="rId565" Type="http://schemas.openxmlformats.org/officeDocument/2006/relationships/hyperlink" Target="https://www.linkedin.com/company/national-australia-bank/people/?keywords=PhD" TargetMode="External"/><Relationship Id="rId162" Type="http://schemas.openxmlformats.org/officeDocument/2006/relationships/hyperlink" Target="https://www.linkedin.com/company/bmw-group/people/?keywords=PhD%20OR%20Doktor" TargetMode="External"/><Relationship Id="rId218" Type="http://schemas.openxmlformats.org/officeDocument/2006/relationships/hyperlink" Target="https://www.linkedin.com/company/deloitte/people/?keywords=PhD" TargetMode="External"/><Relationship Id="rId425" Type="http://schemas.openxmlformats.org/officeDocument/2006/relationships/hyperlink" Target="https://www.linkedin.com/company/the-apache-software-foundation/people/?keywords=PhD" TargetMode="External"/><Relationship Id="rId467" Type="http://schemas.openxmlformats.org/officeDocument/2006/relationships/hyperlink" Target="https://www.linkedin.com/company/boeing/people/?keywords=PhD" TargetMode="External"/><Relationship Id="rId271" Type="http://schemas.openxmlformats.org/officeDocument/2006/relationships/hyperlink" Target="https://www.linkedin.com/company/british-american-tobacco/people/?keywords=PhD" TargetMode="External"/><Relationship Id="rId24" Type="http://schemas.openxmlformats.org/officeDocument/2006/relationships/hyperlink" Target="https://www.linkedin.com/company/albemarle/people/?keywords=PhD" TargetMode="External"/><Relationship Id="rId66" Type="http://schemas.openxmlformats.org/officeDocument/2006/relationships/hyperlink" Target="https://www.linkedin.com/company/celgene/people/?keywords=PhD" TargetMode="External"/><Relationship Id="rId131" Type="http://schemas.openxmlformats.org/officeDocument/2006/relationships/hyperlink" Target="https://www.linkedin.com/company/brgm/people/?keywords=PhD%20OR%20Docteur%20OR%20Doctorat" TargetMode="External"/><Relationship Id="rId327" Type="http://schemas.openxmlformats.org/officeDocument/2006/relationships/hyperlink" Target="https://www.linkedin.com/company/us-navy/people/?keywords=PhD" TargetMode="External"/><Relationship Id="rId369" Type="http://schemas.openxmlformats.org/officeDocument/2006/relationships/hyperlink" Target="https://www.linkedin.com/company/fis/people/?keywords=PhD" TargetMode="External"/><Relationship Id="rId534" Type="http://schemas.openxmlformats.org/officeDocument/2006/relationships/hyperlink" Target="https://www.linkedin.com/company/ikea-group/people/?keywords=PhD" TargetMode="External"/><Relationship Id="rId576" Type="http://schemas.openxmlformats.org/officeDocument/2006/relationships/hyperlink" Target="https://www.linkedin.com/company/department-for-international-development/people/?keywords=PhD" TargetMode="External"/><Relationship Id="rId173" Type="http://schemas.openxmlformats.org/officeDocument/2006/relationships/hyperlink" Target="https://www.linkedin.com/company/unilever/people/?keywords=PhD" TargetMode="External"/><Relationship Id="rId229" Type="http://schemas.openxmlformats.org/officeDocument/2006/relationships/hyperlink" Target="https://www.linkedin.com/company/aviva-plc/people/?keywords=PhD" TargetMode="External"/><Relationship Id="rId380" Type="http://schemas.openxmlformats.org/officeDocument/2006/relationships/hyperlink" Target="https://www.linkedin.com/company/facebook/people/?keywords=PhD" TargetMode="External"/><Relationship Id="rId436" Type="http://schemas.openxmlformats.org/officeDocument/2006/relationships/hyperlink" Target="https://www.linkedin.com/company/bp/people/?keywords=PhD" TargetMode="External"/><Relationship Id="rId601" Type="http://schemas.openxmlformats.org/officeDocument/2006/relationships/hyperlink" Target="https://www.linkedin.com/company/ups/people/?keywords=PhD" TargetMode="External"/><Relationship Id="rId240" Type="http://schemas.openxmlformats.org/officeDocument/2006/relationships/hyperlink" Target="https://www.linkedin.com/company/citi/people/?keywords=Phd" TargetMode="External"/><Relationship Id="rId478" Type="http://schemas.openxmlformats.org/officeDocument/2006/relationships/hyperlink" Target="https://www.linkedin.com/company/dlr/people/?keywords=PhD" TargetMode="External"/><Relationship Id="rId35" Type="http://schemas.openxmlformats.org/officeDocument/2006/relationships/hyperlink" Target="https://www.linkedin.com/company/klacorp/people/?keywords=PhD" TargetMode="External"/><Relationship Id="rId77" Type="http://schemas.openxmlformats.org/officeDocument/2006/relationships/hyperlink" Target="https://www.linkedin.com/company/wuxibiologics/people/?keywords=PhD" TargetMode="External"/><Relationship Id="rId100" Type="http://schemas.openxmlformats.org/officeDocument/2006/relationships/hyperlink" Target="https://www.linkedin.com/company/genentech/people/?keywords=PhD" TargetMode="External"/><Relationship Id="rId282" Type="http://schemas.openxmlformats.org/officeDocument/2006/relationships/hyperlink" Target="https://www.linkedin.com/company/natixis/people/?keywords=PhD%20OR%20Docteur%20OR%20Doctorat" TargetMode="External"/><Relationship Id="rId338" Type="http://schemas.openxmlformats.org/officeDocument/2006/relationships/hyperlink" Target="https://www.linkedin.com/company/cigna/people/?keywords=PhD" TargetMode="External"/><Relationship Id="rId503" Type="http://schemas.openxmlformats.org/officeDocument/2006/relationships/hyperlink" Target="https://www.linkedin.com/company/morgan-stanley/people/?keywords=PhD" TargetMode="External"/><Relationship Id="rId545" Type="http://schemas.openxmlformats.org/officeDocument/2006/relationships/hyperlink" Target="https://www.linkedin.com/company/institut-pasteur/people/?keywords=PhD" TargetMode="External"/><Relationship Id="rId587" Type="http://schemas.openxmlformats.org/officeDocument/2006/relationships/hyperlink" Target="https://www.linkedin.com/company/usgs-geological-survey-usgs/people/?keywords=PhD" TargetMode="External"/><Relationship Id="rId8" Type="http://schemas.openxmlformats.org/officeDocument/2006/relationships/hyperlink" Target="https://www.linkedin.com/company/covestro/people/?keywords=PhD" TargetMode="External"/><Relationship Id="rId142" Type="http://schemas.openxmlformats.org/officeDocument/2006/relationships/hyperlink" Target="https://www.linkedin.com/company/ge/people/?keywords=PhD" TargetMode="External"/><Relationship Id="rId184" Type="http://schemas.openxmlformats.org/officeDocument/2006/relationships/hyperlink" Target="https://www.linkedin.com/company/dnvgl/people/?keywords=PhD" TargetMode="External"/><Relationship Id="rId391" Type="http://schemas.openxmlformats.org/officeDocument/2006/relationships/hyperlink" Target="https://www.linkedin.com/company/sprint/people/?keywords=PhD" TargetMode="External"/><Relationship Id="rId405" Type="http://schemas.openxmlformats.org/officeDocument/2006/relationships/hyperlink" Target="https://www.linkedin.com/company/fedex/people/?keywords=PhD" TargetMode="External"/><Relationship Id="rId447" Type="http://schemas.openxmlformats.org/officeDocument/2006/relationships/hyperlink" Target="https://www.linkedin.com/company/petrobras/people/?keywords=doutorado%20OR%20PhD" TargetMode="External"/><Relationship Id="rId612" Type="http://schemas.openxmlformats.org/officeDocument/2006/relationships/drawing" Target="../drawings/drawing1.xml"/><Relationship Id="rId251" Type="http://schemas.openxmlformats.org/officeDocument/2006/relationships/hyperlink" Target="https://www.linkedin.com/company/cvs-health/people/?keywords=PhD" TargetMode="External"/><Relationship Id="rId489" Type="http://schemas.openxmlformats.org/officeDocument/2006/relationships/hyperlink" Target="https://www.linkedin.com/company/cnes/people/?keywords=PhD%20OR%20Doctorat%20OR%20Docteur" TargetMode="External"/><Relationship Id="rId46" Type="http://schemas.openxmlformats.org/officeDocument/2006/relationships/hyperlink" Target="https://www.linkedin.com/company/qorvo/people/?keywords=PhD" TargetMode="External"/><Relationship Id="rId293" Type="http://schemas.openxmlformats.org/officeDocument/2006/relationships/hyperlink" Target="https://www.linkedin.com/company/ministere-des-armees/people/?keywords=PhD%20OR%20Doctorat" TargetMode="External"/><Relationship Id="rId307" Type="http://schemas.openxmlformats.org/officeDocument/2006/relationships/hyperlink" Target="https://www.linkedin.com/company/oliver-wyman/people/?keywords=PhD" TargetMode="External"/><Relationship Id="rId349" Type="http://schemas.openxmlformats.org/officeDocument/2006/relationships/hyperlink" Target="https://www.linkedin.com/company/us-bank/people/?keywords=PhD" TargetMode="External"/><Relationship Id="rId514" Type="http://schemas.openxmlformats.org/officeDocument/2006/relationships/hyperlink" Target="https://www.linkedin.com/company/sgs/people/?keywords=PhD%20OR%20Doktor%20OR%20Doctorat" TargetMode="External"/><Relationship Id="rId556" Type="http://schemas.openxmlformats.org/officeDocument/2006/relationships/hyperlink" Target="https://www.linkedin.com/company/united-nations/people/?keywords=PhD" TargetMode="External"/><Relationship Id="rId88" Type="http://schemas.openxmlformats.org/officeDocument/2006/relationships/hyperlink" Target="https://www.linkedin.com/company/goodyear/people/?keywords=PhD" TargetMode="External"/><Relationship Id="rId111" Type="http://schemas.openxmlformats.org/officeDocument/2006/relationships/hyperlink" Target="https://www.linkedin.com/company/charles-river-laboratories/people/?keywords=PhD" TargetMode="External"/><Relationship Id="rId153" Type="http://schemas.openxmlformats.org/officeDocument/2006/relationships/hyperlink" Target="https://www.linkedin.com/company/zimmerbiomet/people/?keywords=PhD" TargetMode="External"/><Relationship Id="rId195" Type="http://schemas.openxmlformats.org/officeDocument/2006/relationships/hyperlink" Target="https://www.linkedin.com/company/general-atomics/people/?keywords=PhD" TargetMode="External"/><Relationship Id="rId209" Type="http://schemas.openxmlformats.org/officeDocument/2006/relationships/hyperlink" Target="https://www.linkedin.com/company/mckinsey/people/?keywords=PhD" TargetMode="External"/><Relationship Id="rId360" Type="http://schemas.openxmlformats.org/officeDocument/2006/relationships/hyperlink" Target="https://www.linkedin.com/company/gartner/people/?keywords=PhD" TargetMode="External"/><Relationship Id="rId416" Type="http://schemas.openxmlformats.org/officeDocument/2006/relationships/hyperlink" Target="https://www.linkedin.com/company/dassaultsystemes/people/?keywords=PhD%20OR%20Docteur%20OR%20Doctorat" TargetMode="External"/><Relationship Id="rId598" Type="http://schemas.openxmlformats.org/officeDocument/2006/relationships/hyperlink" Target="https://www.linkedin.com/company/lg-electronics/people/?keywords=PhD" TargetMode="External"/><Relationship Id="rId220" Type="http://schemas.openxmlformats.org/officeDocument/2006/relationships/hyperlink" Target="https://www.linkedin.com/company/dhl/people/?keywords=PhD%20OR%20Doktor" TargetMode="External"/><Relationship Id="rId458" Type="http://schemas.openxmlformats.org/officeDocument/2006/relationships/hyperlink" Target="https://www.linkedin.com/company/pemex/people/?keywords=Doctorado%20OR%20phD" TargetMode="External"/><Relationship Id="rId15" Type="http://schemas.openxmlformats.org/officeDocument/2006/relationships/hyperlink" Target="https://www.linkedin.com/company/firmenich/people/?keywords=PhD" TargetMode="External"/><Relationship Id="rId57" Type="http://schemas.openxmlformats.org/officeDocument/2006/relationships/hyperlink" Target="https://www.linkedin.com/company/abbvie/people/?keywords=PhD" TargetMode="External"/><Relationship Id="rId262" Type="http://schemas.openxmlformats.org/officeDocument/2006/relationships/hyperlink" Target="https://www.linkedin.com/company/the-home-depot/people/?keywords=PhD" TargetMode="External"/><Relationship Id="rId318" Type="http://schemas.openxmlformats.org/officeDocument/2006/relationships/hyperlink" Target="https://www.linkedin.com/company/sintef/people/?keywords=PhD" TargetMode="External"/><Relationship Id="rId525" Type="http://schemas.openxmlformats.org/officeDocument/2006/relationships/hyperlink" Target="https://www.linkedin.com/company/arup/people/?keywords=PhD" TargetMode="External"/><Relationship Id="rId567" Type="http://schemas.openxmlformats.org/officeDocument/2006/relationships/hyperlink" Target="https://www.linkedin.com/company/european-investment-bank/people/?keywords=PhD" TargetMode="External"/><Relationship Id="rId99" Type="http://schemas.openxmlformats.org/officeDocument/2006/relationships/hyperlink" Target="https://www.linkedin.com/company/groupepsa/people/?keywords=PhD%20OR%20Docteur%20OR%20Doctorat" TargetMode="External"/><Relationship Id="rId122" Type="http://schemas.openxmlformats.org/officeDocument/2006/relationships/hyperlink" Target="https://www.linkedin.com/company/life_technologies/people/?keywords=PhD" TargetMode="External"/><Relationship Id="rId164" Type="http://schemas.openxmlformats.org/officeDocument/2006/relationships/hyperlink" Target="https://www.linkedin.com/company/michelin/people/?keywords=PhD%20OR%20Docteur%20OR%20Doctorat" TargetMode="External"/><Relationship Id="rId371" Type="http://schemas.openxmlformats.org/officeDocument/2006/relationships/hyperlink" Target="https://www.linkedin.com/company/cgi/people/?keywords=PhD%20OR%20Doctorat%20OR%20Docteur" TargetMode="External"/><Relationship Id="rId427" Type="http://schemas.openxmlformats.org/officeDocument/2006/relationships/hyperlink" Target="https://www.linkedin.com/company/siemenssoftware/people/?keywords=PhD" TargetMode="External"/><Relationship Id="rId469" Type="http://schemas.openxmlformats.org/officeDocument/2006/relationships/hyperlink" Target="https://www.linkedin.com/company/geaviation/people/?keywords=PhD" TargetMode="External"/><Relationship Id="rId26" Type="http://schemas.openxmlformats.org/officeDocument/2006/relationships/hyperlink" Target="https://www.linkedin.com/company/bayer-cropscience/people/?keywords=PhD" TargetMode="External"/><Relationship Id="rId231" Type="http://schemas.openxmlformats.org/officeDocument/2006/relationships/hyperlink" Target="https://www.linkedin.com/company/ghd/people/?keywords=Phd" TargetMode="External"/><Relationship Id="rId273" Type="http://schemas.openxmlformats.org/officeDocument/2006/relationships/hyperlink" Target="https://www.linkedin.com/company/insidepmi/people/?keywords=PhD" TargetMode="External"/><Relationship Id="rId329" Type="http://schemas.openxmlformats.org/officeDocument/2006/relationships/hyperlink" Target="https://www.linkedin.com/company/us-army/people/?keywords=PhD" TargetMode="External"/><Relationship Id="rId480" Type="http://schemas.openxmlformats.org/officeDocument/2006/relationships/hyperlink" Target="https://www.linkedin.com/company/raytheon/people/?keywords=PhD" TargetMode="External"/><Relationship Id="rId536" Type="http://schemas.openxmlformats.org/officeDocument/2006/relationships/hyperlink" Target="https://www.linkedin.com/company/ministere-education-nationale-et-jeunesse/people/?keywords=PhD%20OR%20Doctorat" TargetMode="External"/><Relationship Id="rId68" Type="http://schemas.openxmlformats.org/officeDocument/2006/relationships/hyperlink" Target="https://www.linkedin.com/company/ipsen/people/?keywords=PhD%20OR%20Doctorat" TargetMode="External"/><Relationship Id="rId133" Type="http://schemas.openxmlformats.org/officeDocument/2006/relationships/hyperlink" Target="https://www.linkedin.com/company/ineris/people/?keywords=PhD%20OR%20Docteur%20OR%20Doctorat" TargetMode="External"/><Relationship Id="rId175" Type="http://schemas.openxmlformats.org/officeDocument/2006/relationships/hyperlink" Target="https://www.linkedin.com/company/lallemand/people/?keywords=PhD%20OR%20Docteur%20OR%20Doctorat" TargetMode="External"/><Relationship Id="rId340" Type="http://schemas.openxmlformats.org/officeDocument/2006/relationships/hyperlink" Target="https://www.linkedin.com/company/abbott-/people/?keywords=PhD" TargetMode="External"/><Relationship Id="rId578" Type="http://schemas.openxmlformats.org/officeDocument/2006/relationships/hyperlink" Target="https://www.linkedin.com/company/tno/people/?keywords=PhD" TargetMode="External"/><Relationship Id="rId200" Type="http://schemas.openxmlformats.org/officeDocument/2006/relationships/hyperlink" Target="https://www.linkedin.com/company/roche/people/?keywords=PhD%20OR%20Doctorat%20OR%20Doktor" TargetMode="External"/><Relationship Id="rId382" Type="http://schemas.openxmlformats.org/officeDocument/2006/relationships/hyperlink" Target="https://www.linkedin.com/company/tencent/people/?keywords=PhD" TargetMode="External"/><Relationship Id="rId438" Type="http://schemas.openxmlformats.org/officeDocument/2006/relationships/hyperlink" Target="https://www.linkedin.com/company/exxonmobil/people/?keywords=PhD" TargetMode="External"/><Relationship Id="rId603" Type="http://schemas.openxmlformats.org/officeDocument/2006/relationships/hyperlink" Target="https://www.linkedin.com/company/zs-associates/people/?keywords=PhD" TargetMode="External"/><Relationship Id="rId242" Type="http://schemas.openxmlformats.org/officeDocument/2006/relationships/hyperlink" Target="https://www.linkedin.com/company/pnc-bank/people/?keywords=PhD" TargetMode="External"/><Relationship Id="rId284" Type="http://schemas.openxmlformats.org/officeDocument/2006/relationships/hyperlink" Target="https://www.linkedin.com/company/kornferry/people/?keywords=PhD" TargetMode="External"/><Relationship Id="rId491" Type="http://schemas.openxmlformats.org/officeDocument/2006/relationships/hyperlink" Target="https://www.linkedin.com/company/naval-group/people/?keywords=PhD%20OR%20Docteur%20OR%20Doctorat" TargetMode="External"/><Relationship Id="rId505" Type="http://schemas.openxmlformats.org/officeDocument/2006/relationships/hyperlink" Target="https://www.linkedin.com/company/kaiser-permanente/people/?keywords=PhD" TargetMode="External"/><Relationship Id="rId37" Type="http://schemas.openxmlformats.org/officeDocument/2006/relationships/hyperlink" Target="https://www.linkedin.com/company/globalfoundries/people/?keywords=PhD" TargetMode="External"/><Relationship Id="rId79" Type="http://schemas.openxmlformats.org/officeDocument/2006/relationships/hyperlink" Target="https://www.linkedin.com/company/pierre-fabre/people/?keywords=PhD%20OR%20Doctorat" TargetMode="External"/><Relationship Id="rId102" Type="http://schemas.openxmlformats.org/officeDocument/2006/relationships/hyperlink" Target="https://www.linkedin.com/company/gilead-sciences/people/?keywords=PhD" TargetMode="External"/><Relationship Id="rId144" Type="http://schemas.openxmlformats.org/officeDocument/2006/relationships/hyperlink" Target="https://www.linkedin.com/company/johnson-controls/people/?keywords=PhD" TargetMode="External"/><Relationship Id="rId547" Type="http://schemas.openxmlformats.org/officeDocument/2006/relationships/hyperlink" Target="https://www.linkedin.com/company/danaher/people/?keywords=PhD" TargetMode="External"/><Relationship Id="rId589" Type="http://schemas.openxmlformats.org/officeDocument/2006/relationships/hyperlink" Target="https://www.linkedin.com/company/national-grid/people/?keywords=PhD" TargetMode="External"/><Relationship Id="rId90" Type="http://schemas.openxmlformats.org/officeDocument/2006/relationships/hyperlink" Target="https://www.linkedin.com/company/general-motors/people/?keywords=PhD" TargetMode="External"/><Relationship Id="rId186" Type="http://schemas.openxmlformats.org/officeDocument/2006/relationships/hyperlink" Target="https://www.linkedin.com/company/expedia/people/?keywords=PhD" TargetMode="External"/><Relationship Id="rId351" Type="http://schemas.openxmlformats.org/officeDocument/2006/relationships/hyperlink" Target="https://www.linkedin.com/company/ibm/people/?keywords=PhD" TargetMode="External"/><Relationship Id="rId393" Type="http://schemas.openxmlformats.org/officeDocument/2006/relationships/hyperlink" Target="https://www.linkedin.com/company/qualcomm/people/?keywords=PhD" TargetMode="External"/><Relationship Id="rId407" Type="http://schemas.openxmlformats.org/officeDocument/2006/relationships/hyperlink" Target="https://www.linkedin.com/company/paypal/people/?keywords=PhD" TargetMode="External"/><Relationship Id="rId449" Type="http://schemas.openxmlformats.org/officeDocument/2006/relationships/hyperlink" Target="https://www.linkedin.com/company/bakerhughes/people/?keywords=PhD" TargetMode="External"/><Relationship Id="rId211" Type="http://schemas.openxmlformats.org/officeDocument/2006/relationships/hyperlink" Target="https://www.linkedin.com/company/bank-of-america/people/?keywords=PhD" TargetMode="External"/><Relationship Id="rId253" Type="http://schemas.openxmlformats.org/officeDocument/2006/relationships/hyperlink" Target="https://www.linkedin.com/company/adidas/people/?keywords=PhD%20OR%20Doktor" TargetMode="External"/><Relationship Id="rId295" Type="http://schemas.openxmlformats.org/officeDocument/2006/relationships/hyperlink" Target="https://www.linkedin.com/company/ministere-des-affaires-etrangeres-francais/people/?keywords=PhD%20OR%20Doctorat" TargetMode="External"/><Relationship Id="rId309" Type="http://schemas.openxmlformats.org/officeDocument/2006/relationships/hyperlink" Target="https://www.linkedin.com/company/villedeparis/people/?keywords=PhD%20OR%20Doctorat" TargetMode="External"/><Relationship Id="rId460" Type="http://schemas.openxmlformats.org/officeDocument/2006/relationships/hyperlink" Target="https://www.linkedin.com/company/phillips66co/people/?keywords=PhD" TargetMode="External"/><Relationship Id="rId516" Type="http://schemas.openxmlformats.org/officeDocument/2006/relationships/hyperlink" Target="https://www.linkedin.com/company/t-mobile/people/?keywords=PhD" TargetMode="External"/><Relationship Id="rId48" Type="http://schemas.openxmlformats.org/officeDocument/2006/relationships/hyperlink" Target="https://www.linkedin.com/company/broadcom/people/?keywords=PhD" TargetMode="External"/><Relationship Id="rId113" Type="http://schemas.openxmlformats.org/officeDocument/2006/relationships/hyperlink" Target="https://www.linkedin.com/company/lonza/people/?keywords=PhD%20OR%20Doktor%20OR%20Doctorat" TargetMode="External"/><Relationship Id="rId320" Type="http://schemas.openxmlformats.org/officeDocument/2006/relationships/hyperlink" Target="https://www.linkedin.com/company/empa/people/?keywords=PhD%20OR%20Doktor" TargetMode="External"/><Relationship Id="rId558" Type="http://schemas.openxmlformats.org/officeDocument/2006/relationships/hyperlink" Target="https://www.linkedin.com/company/ipsos/people/?keywords=PhD%20OR%20Doctorat" TargetMode="External"/><Relationship Id="rId155" Type="http://schemas.openxmlformats.org/officeDocument/2006/relationships/hyperlink" Target="https://www.linkedin.com/company/arcelormittal/people/?keywords=PhD%20OR%20Docteur%20OR%20Doctorat" TargetMode="External"/><Relationship Id="rId197" Type="http://schemas.openxmlformats.org/officeDocument/2006/relationships/hyperlink" Target="https://www.linkedin.com/company/johnson-&amp;-johnson/people/?keywords=PhD" TargetMode="External"/><Relationship Id="rId362" Type="http://schemas.openxmlformats.org/officeDocument/2006/relationships/hyperlink" Target="https://www.linkedin.com/company/akka-technologies/people/?keywords=PhD%20OR%20Doctorat%20OR%20Docteur" TargetMode="External"/><Relationship Id="rId418" Type="http://schemas.openxmlformats.org/officeDocument/2006/relationships/hyperlink" Target="https://www.linkedin.com/company/autodesk/people/?keywords=PhD" TargetMode="External"/><Relationship Id="rId222" Type="http://schemas.openxmlformats.org/officeDocument/2006/relationships/hyperlink" Target="https://www.linkedin.com/company/bloomberg-lp/people/?keywords=PhD" TargetMode="External"/><Relationship Id="rId264" Type="http://schemas.openxmlformats.org/officeDocument/2006/relationships/hyperlink" Target="https://www.linkedin.com/company/enelgroup/people/?keywords=PhD" TargetMode="External"/><Relationship Id="rId471" Type="http://schemas.openxmlformats.org/officeDocument/2006/relationships/hyperlink" Target="https://www.linkedin.com/company/nasa/people/?keywords=PhD" TargetMode="External"/><Relationship Id="rId17" Type="http://schemas.openxmlformats.org/officeDocument/2006/relationships/hyperlink" Target="https://www.linkedin.com/company/borealis/people/?keywords=PhD" TargetMode="External"/><Relationship Id="rId59" Type="http://schemas.openxmlformats.org/officeDocument/2006/relationships/hyperlink" Target="https://www.linkedin.com/company/bristol-myers-squibb/people/?keywords=PhD" TargetMode="External"/><Relationship Id="rId124" Type="http://schemas.openxmlformats.org/officeDocument/2006/relationships/hyperlink" Target="https://www.linkedin.com/company/sartorius-stedim-biotech/people/?keywords=PhD%20OR%20Docteur%20OR%20Doctorat" TargetMode="External"/><Relationship Id="rId527" Type="http://schemas.openxmlformats.org/officeDocument/2006/relationships/hyperlink" Target="https://www.linkedin.com/company/tata-companies/people/?keywords=PhD%20OR%20Doctorat" TargetMode="External"/><Relationship Id="rId569" Type="http://schemas.openxmlformats.org/officeDocument/2006/relationships/hyperlink" Target="https://www.linkedin.com/company/environment-agency/people/?keywords=PhD" TargetMode="External"/><Relationship Id="rId70" Type="http://schemas.openxmlformats.org/officeDocument/2006/relationships/hyperlink" Target="https://www.linkedin.com/company/teva-pharmaceuticals/people/?keywords=PhD" TargetMode="External"/><Relationship Id="rId166" Type="http://schemas.openxmlformats.org/officeDocument/2006/relationships/hyperlink" Target="https://www.linkedin.com/company/sncf/people/?keywords=PhD%20OR%20Docteur%20OR%20Doctorat" TargetMode="External"/><Relationship Id="rId331" Type="http://schemas.openxmlformats.org/officeDocument/2006/relationships/hyperlink" Target="https://www.linkedin.com/company/national-geographic-society/people/?keywords=PhD" TargetMode="External"/><Relationship Id="rId373" Type="http://schemas.openxmlformats.org/officeDocument/2006/relationships/hyperlink" Target="https://www.linkedin.com/company/cognizant/people/?keywords=PhD" TargetMode="External"/><Relationship Id="rId429" Type="http://schemas.openxmlformats.org/officeDocument/2006/relationships/hyperlink" Target="https://www.linkedin.com/company/ericsson/people/?keywords=PhD" TargetMode="External"/><Relationship Id="rId580" Type="http://schemas.openxmlformats.org/officeDocument/2006/relationships/hyperlink" Target="https://www.linkedin.com/company/battelle/people/?keywords=PhD" TargetMode="External"/><Relationship Id="rId1" Type="http://schemas.openxmlformats.org/officeDocument/2006/relationships/hyperlink" Target="https://www.linkedin.com/company/bayer/people/?keywords=PhD" TargetMode="External"/><Relationship Id="rId233" Type="http://schemas.openxmlformats.org/officeDocument/2006/relationships/hyperlink" Target="https://www.linkedin.com/company/ciena/people/?keywords=PhD" TargetMode="External"/><Relationship Id="rId440" Type="http://schemas.openxmlformats.org/officeDocument/2006/relationships/hyperlink" Target="https://www.linkedin.com/company/chevron/people/?keywords=PhD" TargetMode="External"/><Relationship Id="rId28" Type="http://schemas.openxmlformats.org/officeDocument/2006/relationships/hyperlink" Target="https://www.linkedin.com/company/lg-chem/people/?keywords=PhD" TargetMode="External"/><Relationship Id="rId275" Type="http://schemas.openxmlformats.org/officeDocument/2006/relationships/hyperlink" Target="https://www.linkedin.com/company/lenovo/people/?keywords=PhD" TargetMode="External"/><Relationship Id="rId300" Type="http://schemas.openxmlformats.org/officeDocument/2006/relationships/hyperlink" Target="https://www.linkedin.com/company/john-wiley-and-sons/people/?keywords=PhD" TargetMode="External"/><Relationship Id="rId482" Type="http://schemas.openxmlformats.org/officeDocument/2006/relationships/hyperlink" Target="https://www.linkedin.com/company/northrop-grumman-corporation/people/?keywords=PhD" TargetMode="External"/><Relationship Id="rId538" Type="http://schemas.openxmlformats.org/officeDocument/2006/relationships/hyperlink" Target="https://www.linkedin.com/company/ministere-de-la-transition-ecologique-et-solidaire/people/?keywords=PhD%20OR%20Doctorat" TargetMode="External"/><Relationship Id="rId81" Type="http://schemas.openxmlformats.org/officeDocument/2006/relationships/hyperlink" Target="https://www.linkedin.com/company/dr--reddys-laboratories/people/?keywords=PhD" TargetMode="External"/><Relationship Id="rId135" Type="http://schemas.openxmlformats.org/officeDocument/2006/relationships/hyperlink" Target="https://www.linkedin.com/company/siemens/people/?keywords=PhD%20OR%20Doktor" TargetMode="External"/><Relationship Id="rId177" Type="http://schemas.openxmlformats.org/officeDocument/2006/relationships/hyperlink" Target="https://www.linkedin.com/company/hatch/people/?keywords=PhD%20OR%20Docteur%20OR%20Doctorat" TargetMode="External"/><Relationship Id="rId342" Type="http://schemas.openxmlformats.org/officeDocument/2006/relationships/hyperlink" Target="https://www.linkedin.com/company/kimberly-clark/people/?keywords=PhD" TargetMode="External"/><Relationship Id="rId384" Type="http://schemas.openxmlformats.org/officeDocument/2006/relationships/hyperlink" Target="https://www.linkedin.com/company/orange/about/" TargetMode="External"/><Relationship Id="rId591" Type="http://schemas.openxmlformats.org/officeDocument/2006/relationships/hyperlink" Target="https://www.linkedin.com/company/fda/people/?keywords=PhD" TargetMode="External"/><Relationship Id="rId605" Type="http://schemas.openxmlformats.org/officeDocument/2006/relationships/hyperlink" Target="https://www.linkedin.com/company/netflix/people/?keywords=PhD" TargetMode="External"/><Relationship Id="rId202" Type="http://schemas.openxmlformats.org/officeDocument/2006/relationships/hyperlink" Target="https://www.linkedin.com/company/oak-ridge-national-laboratory/people/?keywords=PhD" TargetMode="External"/><Relationship Id="rId244" Type="http://schemas.openxmlformats.org/officeDocument/2006/relationships/hyperlink" Target="https://www.linkedin.com/company/lloyd's-register/people/?keywords=Phd" TargetMode="External"/><Relationship Id="rId39" Type="http://schemas.openxmlformats.org/officeDocument/2006/relationships/hyperlink" Target="https://www.linkedin.com/company/arm/people/?keywords=PhD" TargetMode="External"/><Relationship Id="rId286" Type="http://schemas.openxmlformats.org/officeDocument/2006/relationships/hyperlink" Target="https://www.linkedin.com/company/unesco/people/?keywords=PhD%20OR%20Doctorat" TargetMode="External"/><Relationship Id="rId451" Type="http://schemas.openxmlformats.org/officeDocument/2006/relationships/hyperlink" Target="https://www.linkedin.com/company/worley/people/?keywords=PhD" TargetMode="External"/><Relationship Id="rId493" Type="http://schemas.openxmlformats.org/officeDocument/2006/relationships/hyperlink" Target="https://www.linkedin.com/company/mitre/people/?keywords=PhD" TargetMode="External"/><Relationship Id="rId507" Type="http://schemas.openxmlformats.org/officeDocument/2006/relationships/hyperlink" Target="https://www.linkedin.com/company/covance/people/?keywords=PhD" TargetMode="External"/><Relationship Id="rId549" Type="http://schemas.openxmlformats.org/officeDocument/2006/relationships/hyperlink" Target="https://www.linkedin.com/company/cancer-research-uk/people/?keywords=PhD" TargetMode="External"/><Relationship Id="rId50" Type="http://schemas.openxmlformats.org/officeDocument/2006/relationships/hyperlink" Target="https://www.linkedin.com/company/ii-vi-incorporated/people/?keywords=PhD" TargetMode="External"/><Relationship Id="rId104" Type="http://schemas.openxmlformats.org/officeDocument/2006/relationships/hyperlink" Target="https://www.linkedin.com/company/miltenyi-biotec/people/?keywords=PhD%20OR%20Doktor" TargetMode="External"/><Relationship Id="rId146" Type="http://schemas.openxmlformats.org/officeDocument/2006/relationships/hyperlink" Target="https://www.linkedin.com/company/schaeffler/people/?keywords=PhD%20OR%20Doktor" TargetMode="External"/><Relationship Id="rId188" Type="http://schemas.openxmlformats.org/officeDocument/2006/relationships/hyperlink" Target="https://www.linkedin.com/company/tomtom/people/?keywords=Phd%20OR%20Doktor" TargetMode="External"/><Relationship Id="rId311" Type="http://schemas.openxmlformats.org/officeDocument/2006/relationships/hyperlink" Target="https://www.linkedin.com/company/medecins-sans-frontieres-msf/people/?keywords=PhD" TargetMode="External"/><Relationship Id="rId353" Type="http://schemas.openxmlformats.org/officeDocument/2006/relationships/hyperlink" Target="https://www.linkedin.com/company/fujitsu/people/?keywords=PhD" TargetMode="External"/><Relationship Id="rId395" Type="http://schemas.openxmlformats.org/officeDocument/2006/relationships/hyperlink" Target="https://www.linkedin.com/company/telekom/people/?keywords=PhD" TargetMode="External"/><Relationship Id="rId409" Type="http://schemas.openxmlformats.org/officeDocument/2006/relationships/hyperlink" Target="https://www.linkedin.com/company/yandex/people/?keywords=PhD" TargetMode="External"/><Relationship Id="rId560" Type="http://schemas.openxmlformats.org/officeDocument/2006/relationships/hyperlink" Target="https://www.linkedin.com/company/glpg/people/?keywords=PhD" TargetMode="External"/><Relationship Id="rId92" Type="http://schemas.openxmlformats.org/officeDocument/2006/relationships/hyperlink" Target="https://www.linkedin.com/company/valeo/people/?keywords=PhD%20OR%20Doctorat%20OR%20Docteur" TargetMode="External"/><Relationship Id="rId213" Type="http://schemas.openxmlformats.org/officeDocument/2006/relationships/hyperlink" Target="https://www.linkedin.com/company/allianz/people/?keywords=PhD" TargetMode="External"/><Relationship Id="rId420" Type="http://schemas.openxmlformats.org/officeDocument/2006/relationships/hyperlink" Target="https://www.linkedin.com/company/globallogic/people/?keywords=PhD" TargetMode="External"/><Relationship Id="rId255" Type="http://schemas.openxmlformats.org/officeDocument/2006/relationships/hyperlink" Target="https://www.linkedin.com/company/ab-inbev/people/?keywords=PhD%20OR%20Doutorado%20OR%20Doctorat" TargetMode="External"/><Relationship Id="rId297" Type="http://schemas.openxmlformats.org/officeDocument/2006/relationships/hyperlink" Target="https://www.linkedin.com/company/european-patent-office/people/?keywords=PhD" TargetMode="External"/><Relationship Id="rId462" Type="http://schemas.openxmlformats.org/officeDocument/2006/relationships/hyperlink" Target="https://www.linkedin.com/company/technipfmc/people/?keywords=PhD" TargetMode="External"/><Relationship Id="rId518" Type="http://schemas.openxmlformats.org/officeDocument/2006/relationships/hyperlink" Target="https://www.linkedin.com/company/iff/people/?keywords=PhD" TargetMode="External"/><Relationship Id="rId115" Type="http://schemas.openxmlformats.org/officeDocument/2006/relationships/hyperlink" Target="https://www.linkedin.com/company/bio-rad/people/?keywords=PhD" TargetMode="External"/><Relationship Id="rId157" Type="http://schemas.openxmlformats.org/officeDocument/2006/relationships/hyperlink" Target="https://www.linkedin.com/company/e-on/people/?keywords=PhD" TargetMode="External"/><Relationship Id="rId322" Type="http://schemas.openxmlformats.org/officeDocument/2006/relationships/hyperlink" Target="https://www.linkedin.com/company/luxembourg-institute-of-science-and-technology-list-/people/?keywords=PhD%20OR%20Doctorat%20OR%20Docteur" TargetMode="External"/><Relationship Id="rId364" Type="http://schemas.openxmlformats.org/officeDocument/2006/relationships/hyperlink" Target="https://www.linkedin.com/company/visa/people/?keywords=PhD" TargetMode="External"/><Relationship Id="rId61" Type="http://schemas.openxmlformats.org/officeDocument/2006/relationships/hyperlink" Target="https://www.linkedin.com/company/pfizer/people/?keywords=PhD" TargetMode="External"/><Relationship Id="rId199" Type="http://schemas.openxmlformats.org/officeDocument/2006/relationships/hyperlink" Target="https://www.linkedin.com/company/a-star/people/?keywords=PhD" TargetMode="External"/><Relationship Id="rId571" Type="http://schemas.openxmlformats.org/officeDocument/2006/relationships/hyperlink" Target="https://www.linkedin.com/company/nswdpie/people/?keywords=PhD" TargetMode="External"/><Relationship Id="rId19" Type="http://schemas.openxmlformats.org/officeDocument/2006/relationships/hyperlink" Target="https://www.linkedin.com/company/umicore/people/?keywords=PhD" TargetMode="External"/><Relationship Id="rId224" Type="http://schemas.openxmlformats.org/officeDocument/2006/relationships/hyperlink" Target="https://www.linkedin.com/company/booz-allen-hamilton/people/?keywords=PhD" TargetMode="External"/><Relationship Id="rId266" Type="http://schemas.openxmlformats.org/officeDocument/2006/relationships/hyperlink" Target="https://www.linkedin.com/company/blackrock/people/?keywords=PhD" TargetMode="External"/><Relationship Id="rId431" Type="http://schemas.openxmlformats.org/officeDocument/2006/relationships/hyperlink" Target="https://www.linkedin.com/company/oracle/people/?keywords=PhD" TargetMode="External"/><Relationship Id="rId473" Type="http://schemas.openxmlformats.org/officeDocument/2006/relationships/hyperlink" Target="https://www.linkedin.com/company/safran/people/?keywords=PhD%20OR%20Docteur%20OR%20Doctorat" TargetMode="External"/><Relationship Id="rId529" Type="http://schemas.openxmlformats.org/officeDocument/2006/relationships/hyperlink" Target="https://www.linkedin.com/company/unicredit/people/?keywords=PhD" TargetMode="External"/><Relationship Id="rId30" Type="http://schemas.openxmlformats.org/officeDocument/2006/relationships/hyperlink" Target="https://www.linkedin.com/company/nouryon/people/?keywords=PhD" TargetMode="External"/><Relationship Id="rId126" Type="http://schemas.openxmlformats.org/officeDocument/2006/relationships/hyperlink" Target="https://www.linkedin.com/company/vestas/people/?keywords=PhD" TargetMode="External"/><Relationship Id="rId168" Type="http://schemas.openxmlformats.org/officeDocument/2006/relationships/hyperlink" Target="https://www.linkedin.com/company/soprasteria/people/?keywords=PhD%20OR%20Doctorat%20OR%20Docteur" TargetMode="External"/><Relationship Id="rId333" Type="http://schemas.openxmlformats.org/officeDocument/2006/relationships/hyperlink" Target="../../Library/Containers/com.microsoft.Excel/Data/Library/Containers/com.microsoft.Excel/Data/Desktop/Library/Containers/com.microsoft.Excel/Data/Downloads/www" TargetMode="External"/><Relationship Id="rId540" Type="http://schemas.openxmlformats.org/officeDocument/2006/relationships/hyperlink" Target="https://www.linkedin.com/company/ieee/people/?keywords=PhD" TargetMode="External"/><Relationship Id="rId72" Type="http://schemas.openxmlformats.org/officeDocument/2006/relationships/hyperlink" Target="https://www.linkedin.com/company/syneoshealthclinicalsolutions/people/?keywords=PhD" TargetMode="External"/><Relationship Id="rId375" Type="http://schemas.openxmlformats.org/officeDocument/2006/relationships/hyperlink" Target="https://www.linkedin.com/company/general-dynamics-information-technology/people/?keywords=PhD" TargetMode="External"/><Relationship Id="rId582" Type="http://schemas.openxmlformats.org/officeDocument/2006/relationships/hyperlink" Target="https://www.linkedin.com/company/baker-&amp;-mckenzie/people/?keywords=PhD" TargetMode="External"/><Relationship Id="rId3" Type="http://schemas.openxmlformats.org/officeDocument/2006/relationships/hyperlink" Target="https://www.linkedin.com/company/ppg-industries/people/?keywords=PhD" TargetMode="External"/><Relationship Id="rId235" Type="http://schemas.openxmlformats.org/officeDocument/2006/relationships/hyperlink" Target="https://www.linkedin.com/company/axa/people/?keywords=PhD%20OR%20Doctorat" TargetMode="External"/><Relationship Id="rId277" Type="http://schemas.openxmlformats.org/officeDocument/2006/relationships/hyperlink" Target="https://www.linkedin.com/company/boston-scientific/people/?keywords=PhD" TargetMode="External"/><Relationship Id="rId400" Type="http://schemas.openxmlformats.org/officeDocument/2006/relationships/hyperlink" Target="https://www.linkedin.com/company/akamai-technologies/people/?keywords=PhD" TargetMode="External"/><Relationship Id="rId442" Type="http://schemas.openxmlformats.org/officeDocument/2006/relationships/hyperlink" Target="https://www.linkedin.com/company/reliance/people/?keywords=PhD" TargetMode="External"/><Relationship Id="rId484" Type="http://schemas.openxmlformats.org/officeDocument/2006/relationships/hyperlink" Target="https://www.linkedin.com/company/mbda/people/?keywords=PhD%20OR%20Doctorat%20OR%20Docteur" TargetMode="External"/><Relationship Id="rId137" Type="http://schemas.openxmlformats.org/officeDocument/2006/relationships/hyperlink" Target="https://www.linkedin.com/company/dyson/people/?keywords=PhD" TargetMode="External"/><Relationship Id="rId302" Type="http://schemas.openxmlformats.org/officeDocument/2006/relationships/hyperlink" Target="https://www.linkedin.com/company/pearson/people/?keywords=PhD" TargetMode="External"/><Relationship Id="rId344" Type="http://schemas.openxmlformats.org/officeDocument/2006/relationships/hyperlink" Target="https://www.linkedin.com/company/eaton/people/?keywords=PhD" TargetMode="External"/><Relationship Id="rId41" Type="http://schemas.openxmlformats.org/officeDocument/2006/relationships/hyperlink" Target="https://www.linkedin.com/company/analog-devices/people/?keywords=PhD" TargetMode="External"/><Relationship Id="rId83" Type="http://schemas.openxmlformats.org/officeDocument/2006/relationships/hyperlink" Target="https://www.linkedin.com/company/freseniuskabi/people/?keywords=PhD" TargetMode="External"/><Relationship Id="rId179" Type="http://schemas.openxmlformats.org/officeDocument/2006/relationships/hyperlink" Target="https://www.linkedin.com/company/lafargeholcim/people/?keywords=PhD%20OR%20Docteur%20OR%20Doctorat" TargetMode="External"/><Relationship Id="rId386" Type="http://schemas.openxmlformats.org/officeDocument/2006/relationships/hyperlink" Target="https://www.linkedin.com/company/nokia/people/?keywords=PhD" TargetMode="External"/><Relationship Id="rId551" Type="http://schemas.openxmlformats.org/officeDocument/2006/relationships/hyperlink" Target="https://www.linkedin.com/company/geresearch/people/?keywords=PhD" TargetMode="External"/><Relationship Id="rId593" Type="http://schemas.openxmlformats.org/officeDocument/2006/relationships/hyperlink" Target="https://www.linkedin.com/company/etat-de-vaud/people/?keywords=Doctorat%20OR%20PhD" TargetMode="External"/><Relationship Id="rId607" Type="http://schemas.openxmlformats.org/officeDocument/2006/relationships/hyperlink" Target="https://www.linkedin.com/company/lowe's-home-improvement/people/?keywords=PhD%20OR%20Doctorat" TargetMode="External"/><Relationship Id="rId190" Type="http://schemas.openxmlformats.org/officeDocument/2006/relationships/hyperlink" Target="https://www.linkedin.com/company/seagate-technology/people/?keywords=PhD" TargetMode="External"/><Relationship Id="rId204" Type="http://schemas.openxmlformats.org/officeDocument/2006/relationships/hyperlink" Target="https://www.linkedin.com/company/massachusetts-general-hospital/people/?keywords=PhD" TargetMode="External"/><Relationship Id="rId246" Type="http://schemas.openxmlformats.org/officeDocument/2006/relationships/hyperlink" Target="https://www.linkedin.com/company/bpce/people/?keywords=PhD%20OR%20Docteur%20OR%20Doctorat" TargetMode="External"/><Relationship Id="rId288" Type="http://schemas.openxmlformats.org/officeDocument/2006/relationships/hyperlink" Target="https://www.linkedin.com/company/european-commission/people/?keywords=PhD" TargetMode="External"/><Relationship Id="rId411" Type="http://schemas.openxmlformats.org/officeDocument/2006/relationships/hyperlink" Target="https://www.linkedin.com/company/esri/people/?keywords=PhD" TargetMode="External"/><Relationship Id="rId453" Type="http://schemas.openxmlformats.org/officeDocument/2006/relationships/hyperlink" Target="https://www.linkedin.com/company/petronas/people/?keywords=PhD" TargetMode="External"/><Relationship Id="rId509" Type="http://schemas.openxmlformats.org/officeDocument/2006/relationships/hyperlink" Target="https://www.linkedin.com/company/fidelity-investments/people/?keywords=PhD" TargetMode="External"/><Relationship Id="rId106" Type="http://schemas.openxmlformats.org/officeDocument/2006/relationships/hyperlink" Target="https://www.linkedin.com/company/alexion-pharmaceuticals/people/?keywords=PhD" TargetMode="External"/><Relationship Id="rId313" Type="http://schemas.openxmlformats.org/officeDocument/2006/relationships/hyperlink" Target="https://www.linkedin.com/company/nist/people/?keywords=PhD" TargetMode="External"/><Relationship Id="rId495" Type="http://schemas.openxmlformats.org/officeDocument/2006/relationships/hyperlink" Target="https://www.linkedin.com/company/caterpillar-inc/people/?keywords=PhD" TargetMode="External"/><Relationship Id="rId10" Type="http://schemas.openxmlformats.org/officeDocument/2006/relationships/hyperlink" Target="https://www.linkedin.com/company/huntsman/people/?keywords=PhD" TargetMode="External"/><Relationship Id="rId52" Type="http://schemas.openxmlformats.org/officeDocument/2006/relationships/hyperlink" Target="https://www.linkedin.com/company/stmicroelectronics/people/?keywords=PhD" TargetMode="External"/><Relationship Id="rId94" Type="http://schemas.openxmlformats.org/officeDocument/2006/relationships/hyperlink" Target="https://www.linkedin.com/company/volvo-group/people/?keywords=PhD" TargetMode="External"/><Relationship Id="rId148" Type="http://schemas.openxmlformats.org/officeDocument/2006/relationships/hyperlink" Target="https://www.linkedin.com/company/bd1/people/?keywords=PhD" TargetMode="External"/><Relationship Id="rId355" Type="http://schemas.openxmlformats.org/officeDocument/2006/relationships/hyperlink" Target="https://www.linkedin.com/company/modis/people/?keywords=PhD%20OR%20Docteur%20OR%20Doctorat" TargetMode="External"/><Relationship Id="rId397" Type="http://schemas.openxmlformats.org/officeDocument/2006/relationships/hyperlink" Target="https://www.linkedin.com/company/apple/people/?keywords=PhD" TargetMode="External"/><Relationship Id="rId520" Type="http://schemas.openxmlformats.org/officeDocument/2006/relationships/hyperlink" Target="https://www.linkedin.com/company/abn-amro/people/?keywords=PhD" TargetMode="External"/><Relationship Id="rId562" Type="http://schemas.openxmlformats.org/officeDocument/2006/relationships/hyperlink" Target="https://www.linkedin.com/company/bank-of-england/people/?keywords=PhD" TargetMode="External"/><Relationship Id="rId215" Type="http://schemas.openxmlformats.org/officeDocument/2006/relationships/hyperlink" Target="https://www.linkedin.com/company/credit-suisse/people/?keywords=PhD%20OR%20Doctorat%20OR%20Doktor" TargetMode="External"/><Relationship Id="rId257" Type="http://schemas.openxmlformats.org/officeDocument/2006/relationships/hyperlink" Target="https://www.linkedin.com/company/mondelezinternational/people/?keywords=PhD" TargetMode="External"/><Relationship Id="rId422" Type="http://schemas.openxmlformats.org/officeDocument/2006/relationships/hyperlink" Target="https://www.linkedin.com/company/adobe/people/?keywords=PhD" TargetMode="External"/><Relationship Id="rId464" Type="http://schemas.openxmlformats.org/officeDocument/2006/relationships/hyperlink" Target="https://www.linkedin.com/company/cgg/people/?keywords=PhD%20OR%20Doctorat%20Or%20Docteur" TargetMode="External"/><Relationship Id="rId299" Type="http://schemas.openxmlformats.org/officeDocument/2006/relationships/hyperlink" Target="https://www.linkedin.com/company/springer-nature/people/?keywords=PhD%20OR%20Doktor" TargetMode="External"/><Relationship Id="rId63" Type="http://schemas.openxmlformats.org/officeDocument/2006/relationships/hyperlink" Target="https://www.linkedin.com/company/astrazeneca/people/?keywords=PhD" TargetMode="External"/><Relationship Id="rId159" Type="http://schemas.openxmlformats.org/officeDocument/2006/relationships/hyperlink" Target="https://www.linkedin.com/company/cstb/people/?keywords=PhD%20OR%20Docteur%20OR%20Doctorat" TargetMode="External"/><Relationship Id="rId366" Type="http://schemas.openxmlformats.org/officeDocument/2006/relationships/hyperlink" Target="https://www.linkedin.com/company/saicinc/people/?keywords=PhD" TargetMode="External"/><Relationship Id="rId573" Type="http://schemas.openxmlformats.org/officeDocument/2006/relationships/hyperlink" Target="https://www.linkedin.com/company/peace-corps/people/?keywords=PhD" TargetMode="External"/><Relationship Id="rId226" Type="http://schemas.openxmlformats.org/officeDocument/2006/relationships/hyperlink" Target="https://www.linkedin.com/company/american-express/people/?keywords=PhD" TargetMode="External"/><Relationship Id="rId433" Type="http://schemas.openxmlformats.org/officeDocument/2006/relationships/hyperlink" Target="https://www.linkedin.com/company/xerox/people/?keywords=PhD%20OR%20Docteur%20OR%20Doctorat" TargetMode="External"/><Relationship Id="rId74" Type="http://schemas.openxmlformats.org/officeDocument/2006/relationships/hyperlink" Target="https://www.linkedin.com/company/leo-pharma/people/?keywords=PhD" TargetMode="External"/><Relationship Id="rId377" Type="http://schemas.openxmlformats.org/officeDocument/2006/relationships/hyperlink" Target="https://www.linkedin.com/company/airbnb/people/?keywords=PhD" TargetMode="External"/><Relationship Id="rId500" Type="http://schemas.openxmlformats.org/officeDocument/2006/relationships/hyperlink" Target="https://www.linkedin.com/company/ecolab/people/?keywords=PhD" TargetMode="External"/><Relationship Id="rId584" Type="http://schemas.openxmlformats.org/officeDocument/2006/relationships/hyperlink" Target="https://www.linkedin.com/company/leidos/people/?keywords=PhD" TargetMode="External"/><Relationship Id="rId5" Type="http://schemas.openxmlformats.org/officeDocument/2006/relationships/hyperlink" Target="https://www.linkedin.com/company/eastman-chemical-company/people/?keywords=PhD" TargetMode="External"/><Relationship Id="rId237" Type="http://schemas.openxmlformats.org/officeDocument/2006/relationships/hyperlink" Target="https://www.linkedin.com/company/intertek/people/?keywords=PhD" TargetMode="External"/><Relationship Id="rId444" Type="http://schemas.openxmlformats.org/officeDocument/2006/relationships/hyperlink" Target="https://www.linkedin.com/company/eni/people/?keywords=PhD" TargetMode="External"/><Relationship Id="rId290" Type="http://schemas.openxmlformats.org/officeDocument/2006/relationships/hyperlink" Target="https://www.linkedin.com/company/the-world-bank/people/?keywords=PhD" TargetMode="External"/><Relationship Id="rId304" Type="http://schemas.openxmlformats.org/officeDocument/2006/relationships/hyperlink" Target="https://www.linkedin.com/company/bain-and-company/people/?keywords=PhD" TargetMode="External"/><Relationship Id="rId388" Type="http://schemas.openxmlformats.org/officeDocument/2006/relationships/hyperlink" Target="https://www.linkedin.com/company/telef%C3%B3nica/people/?keywords=PhD%20OR%20Doctorado" TargetMode="External"/><Relationship Id="rId511" Type="http://schemas.openxmlformats.org/officeDocument/2006/relationships/hyperlink" Target="https://www.linkedin.com/company/uber-com/people/?keywords=PhD" TargetMode="External"/><Relationship Id="rId609" Type="http://schemas.openxmlformats.org/officeDocument/2006/relationships/hyperlink" Target="https://www.linkedin.com/company/us-department-of-health-and-human-services/people/?keywords=PhD" TargetMode="External"/><Relationship Id="rId85" Type="http://schemas.openxmlformats.org/officeDocument/2006/relationships/hyperlink" Target="https://www.linkedin.com/company/sanofi-pasteur/people/?keywords=PhD%20OR%20Doctorat" TargetMode="External"/><Relationship Id="rId150" Type="http://schemas.openxmlformats.org/officeDocument/2006/relationships/hyperlink" Target="https://www.linkedin.com/company/lor%C3%A9al/people/?keywords=PhD%20OR%20Docteur%20OR%20Doctorat" TargetMode="External"/><Relationship Id="rId595" Type="http://schemas.openxmlformats.org/officeDocument/2006/relationships/hyperlink" Target="https://www.linkedin.com/company/european-parliament/people/?keywords=PhD" TargetMode="External"/><Relationship Id="rId248" Type="http://schemas.openxmlformats.org/officeDocument/2006/relationships/hyperlink" Target="https://www.linkedin.com/company/zurich-insurance-company-ltd/people/?keywords=PhD%20OR%20Doktor%20OR%20Doctorat" TargetMode="External"/><Relationship Id="rId455" Type="http://schemas.openxmlformats.org/officeDocument/2006/relationships/hyperlink" Target="https://www.linkedin.com/company/petroleum-development-oman/people/?keywords=PhD" TargetMode="External"/><Relationship Id="rId12" Type="http://schemas.openxmlformats.org/officeDocument/2006/relationships/hyperlink" Target="https://www.linkedin.com/company/johnson-matthey/people/?keywords=PhD" TargetMode="External"/><Relationship Id="rId108" Type="http://schemas.openxmlformats.org/officeDocument/2006/relationships/hyperlink" Target="https://www.linkedin.com/company/eurofins/people/?keywords=PhD%20OR%20Doctorat" TargetMode="External"/><Relationship Id="rId315" Type="http://schemas.openxmlformats.org/officeDocument/2006/relationships/hyperlink" Target="https://www.linkedin.com/company/istitutoitalianoditecnologia/people/?keywords=PhD" TargetMode="External"/><Relationship Id="rId522" Type="http://schemas.openxmlformats.org/officeDocument/2006/relationships/hyperlink" Target="https://www.linkedin.com/company/atkins/about/" TargetMode="External"/><Relationship Id="rId96" Type="http://schemas.openxmlformats.org/officeDocument/2006/relationships/hyperlink" Target="https://www.linkedin.com/company/continental/people/?keywords=PhD" TargetMode="External"/><Relationship Id="rId161" Type="http://schemas.openxmlformats.org/officeDocument/2006/relationships/hyperlink" Target="https://www.linkedin.com/company/erdf/people/?keywords=PhD%20OR%20Docteur%20OR%20Doctorat" TargetMode="External"/><Relationship Id="rId399" Type="http://schemas.openxmlformats.org/officeDocument/2006/relationships/hyperlink" Target="https://www.linkedin.com/company/samsung-electronics/people/?keywords=PhD" TargetMode="External"/><Relationship Id="rId259" Type="http://schemas.openxmlformats.org/officeDocument/2006/relationships/hyperlink" Target="https://www.linkedin.com/company/fonterra/people/?keywords=PhD" TargetMode="External"/><Relationship Id="rId466" Type="http://schemas.openxmlformats.org/officeDocument/2006/relationships/hyperlink" Target="https://www.linkedin.com/company/national-oilwell-varco/people/?keywords=PhD%20OR%20Doctorado%20OR%20Doutorado" TargetMode="External"/><Relationship Id="rId23" Type="http://schemas.openxmlformats.org/officeDocument/2006/relationships/hyperlink" Target="https://www.linkedin.com/company/solvay/people/?keywords=PhD%20OR%20Doctorat%20OR%20Docteur" TargetMode="External"/><Relationship Id="rId119" Type="http://schemas.openxmlformats.org/officeDocument/2006/relationships/hyperlink" Target="https://www.linkedin.com/company/alkermes/people/?keywords=PhD" TargetMode="External"/><Relationship Id="rId326" Type="http://schemas.openxmlformats.org/officeDocument/2006/relationships/hyperlink" Target="https://www.linkedin.com/company/ubs/people/?keywords=PhD%20OR%20Doktor%20OR%20Doctorat" TargetMode="External"/><Relationship Id="rId533" Type="http://schemas.openxmlformats.org/officeDocument/2006/relationships/hyperlink" Target="https://www.linkedin.com/company/ing/people/?keywords=PhD" TargetMode="External"/><Relationship Id="rId172" Type="http://schemas.openxmlformats.org/officeDocument/2006/relationships/hyperlink" Target="https://www.linkedin.com/company/honeywell/people/?keywords=PhD" TargetMode="External"/><Relationship Id="rId477" Type="http://schemas.openxmlformats.org/officeDocument/2006/relationships/hyperlink" Target="https://www.linkedin.com/company/airbus-safran-launchers/people/?keywords=PhD%20OR%20Docteur%20OR%20Doctorat" TargetMode="External"/><Relationship Id="rId600" Type="http://schemas.openxmlformats.org/officeDocument/2006/relationships/hyperlink" Target="https://www.linkedin.com/company/wacker/people/?keywords=PhD%20OR%20Doktor" TargetMode="External"/><Relationship Id="rId337" Type="http://schemas.openxmlformats.org/officeDocument/2006/relationships/hyperlink" Target="https://www.linkedin.com/company/groupe-caisse-des-d%C3%A9p%C3%B4ts/people/?keywords=PhD%20OR%20Docteur%20OR%20Doctorat" TargetMode="External"/><Relationship Id="rId34" Type="http://schemas.openxmlformats.org/officeDocument/2006/relationships/hyperlink" Target="https://www.linkedin.com/company/amd/people/?keywords=PhD" TargetMode="External"/><Relationship Id="rId544" Type="http://schemas.openxmlformats.org/officeDocument/2006/relationships/hyperlink" Target="https://www.linkedin.com/company/u-s--department-of-energy/people/?keywords=PhD" TargetMode="External"/><Relationship Id="rId183" Type="http://schemas.openxmlformats.org/officeDocument/2006/relationships/hyperlink" Target="https://www.linkedin.com/company/amadeus/people/?keywords=PhD%20OR%20Doctorado" TargetMode="External"/><Relationship Id="rId390" Type="http://schemas.openxmlformats.org/officeDocument/2006/relationships/hyperlink" Target="https://www.linkedin.com/company/att/people/?keywords=PhD" TargetMode="External"/><Relationship Id="rId404" Type="http://schemas.openxmlformats.org/officeDocument/2006/relationships/hyperlink" Target="https://www.linkedin.com/company/alibaba-com/people/?keywords=PhD" TargetMode="External"/><Relationship Id="rId611" Type="http://schemas.openxmlformats.org/officeDocument/2006/relationships/hyperlink" Target="https://www.linkedin.com/company/expleo-group/people/?keywords=PhD%20OR%20Doctorat" TargetMode="External"/><Relationship Id="rId250" Type="http://schemas.openxmlformats.org/officeDocument/2006/relationships/hyperlink" Target="https://www.linkedin.com/company/allstate/people/?keywords=PhD%20OR%20Doctorat" TargetMode="External"/><Relationship Id="rId488" Type="http://schemas.openxmlformats.org/officeDocument/2006/relationships/hyperlink" Target="https://www.linkedin.com/company/saab/people/?keywords=PhD" TargetMode="External"/><Relationship Id="rId45" Type="http://schemas.openxmlformats.org/officeDocument/2006/relationships/hyperlink" Target="https://www.linkedin.com/company/applied-materials/people/?keywords=PhD" TargetMode="External"/><Relationship Id="rId110" Type="http://schemas.openxmlformats.org/officeDocument/2006/relationships/hyperlink" Target="https://www.linkedin.com/company/agilent-technologies/people/?keywords=PhD" TargetMode="External"/><Relationship Id="rId348" Type="http://schemas.openxmlformats.org/officeDocument/2006/relationships/hyperlink" Target="https://www.linkedin.com/company/monsanto/people/?keywords=PhD" TargetMode="External"/><Relationship Id="rId555" Type="http://schemas.openxmlformats.org/officeDocument/2006/relationships/hyperlink" Target="https://www.linkedin.com/company/us-epa/people/?keywords=PhD" TargetMode="External"/><Relationship Id="rId194" Type="http://schemas.openxmlformats.org/officeDocument/2006/relationships/hyperlink" Target="https://www.linkedin.com/company/cea/people/?keywords=PHD%20OR%20Docteur%20OR%20Doctorat" TargetMode="External"/><Relationship Id="rId208" Type="http://schemas.openxmlformats.org/officeDocument/2006/relationships/hyperlink" Target="https://www.linkedin.com/company/accenture/people/?keywords=PhD" TargetMode="External"/><Relationship Id="rId415" Type="http://schemas.openxmlformats.org/officeDocument/2006/relationships/hyperlink" Target="https://www.linkedin.com/company/the-mathworks_2/people/?keywords=PhD%20OR%20Doctorat%20OR%20Docteur" TargetMode="External"/><Relationship Id="rId261" Type="http://schemas.openxmlformats.org/officeDocument/2006/relationships/hyperlink" Target="https://www.linkedin.com/company/-tesco/people/?keywords=PhD" TargetMode="External"/><Relationship Id="rId499" Type="http://schemas.openxmlformats.org/officeDocument/2006/relationships/hyperlink" Target="https://www.linkedin.com/company/humana/people/?keywords=PhD" TargetMode="External"/><Relationship Id="rId56" Type="http://schemas.openxmlformats.org/officeDocument/2006/relationships/hyperlink" Target="https://www.linkedin.com/company/sanofi/people/?keywords=PhD%20OR%20Docteur%20OR%20Doctorat" TargetMode="External"/><Relationship Id="rId359" Type="http://schemas.openxmlformats.org/officeDocument/2006/relationships/hyperlink" Target="https://www.linkedin.com/company/sogeti/about/" TargetMode="External"/><Relationship Id="rId566" Type="http://schemas.openxmlformats.org/officeDocument/2006/relationships/hyperlink" Target="https://www.linkedin.com/company/european-central-bank/people/?keywords=PhD" TargetMode="External"/><Relationship Id="rId121" Type="http://schemas.openxmlformats.org/officeDocument/2006/relationships/hyperlink" Target="https://www.linkedin.com/company/novozymes/people/?keywords=PhD" TargetMode="External"/><Relationship Id="rId219" Type="http://schemas.openxmlformats.org/officeDocument/2006/relationships/hyperlink" Target="https://www.linkedin.com/company/boston-consulting-group/people/?keywords=PhD%20OR%20Docteur%20OR%20Doctorat" TargetMode="External"/><Relationship Id="rId426" Type="http://schemas.openxmlformats.org/officeDocument/2006/relationships/hyperlink" Target="https://www.linkedin.com/company/siemens-plm-software/people/?keywords=Ph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company/trumpf-gmbh-co-kg/people/?keywords=PhD%20OR%20Doktor" TargetMode="External"/><Relationship Id="rId2" Type="http://schemas.openxmlformats.org/officeDocument/2006/relationships/hyperlink" Target="https://www.linkedin.com/company/pra-health-sciences/people/?keywords=PhD" TargetMode="External"/><Relationship Id="rId1" Type="http://schemas.openxmlformats.org/officeDocument/2006/relationships/hyperlink" Target="https://www.linkedin.com/company/alcon/people/?keywords=PhD%20OR%20Doctorat%20OR%20Doktor" TargetMode="External"/><Relationship Id="rId4" Type="http://schemas.openxmlformats.org/officeDocument/2006/relationships/hyperlink" Target="https://www.linkedin.com/company/dana-farber-cancer-institute/people/?keywords=Ph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5CB5B-04C6-FA40-B47F-E92EC087FAA1}">
  <dimension ref="A1:J613"/>
  <sheetViews>
    <sheetView tabSelected="1" zoomScale="107" workbookViewId="0">
      <selection activeCell="A355" sqref="A1:A355"/>
    </sheetView>
  </sheetViews>
  <sheetFormatPr baseColWidth="10" defaultRowHeight="16"/>
  <cols>
    <col min="1" max="1" width="49.6640625" customWidth="1"/>
    <col min="2" max="2" width="11.6640625" customWidth="1"/>
    <col min="5" max="5" width="26.33203125" customWidth="1"/>
    <col min="6" max="6" width="20" customWidth="1"/>
    <col min="7" max="7" width="19.1640625" customWidth="1"/>
    <col min="9" max="9" width="16.33203125" customWidth="1"/>
    <col min="10" max="10" width="13" customWidth="1"/>
  </cols>
  <sheetData>
    <row r="1" spans="1:7" ht="19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/>
    </row>
    <row r="2" spans="1:7" ht="19">
      <c r="A2" s="7" t="s">
        <v>166</v>
      </c>
      <c r="B2" s="8">
        <v>58154</v>
      </c>
      <c r="C2" s="9">
        <v>834</v>
      </c>
      <c r="D2" s="10">
        <f t="shared" ref="D2:D65" si="0">C2/B2</f>
        <v>1.4341231901502906E-2</v>
      </c>
      <c r="E2" s="15" t="s">
        <v>50</v>
      </c>
      <c r="F2" s="12" t="s">
        <v>12</v>
      </c>
      <c r="G2" s="13" t="s">
        <v>13</v>
      </c>
    </row>
    <row r="3" spans="1:7" ht="19" customHeight="1">
      <c r="A3" s="7" t="s">
        <v>148</v>
      </c>
      <c r="B3" s="8">
        <v>4885</v>
      </c>
      <c r="C3" s="9">
        <v>916</v>
      </c>
      <c r="D3" s="10">
        <f t="shared" si="0"/>
        <v>0.18751279426816786</v>
      </c>
      <c r="E3" s="14" t="s">
        <v>42</v>
      </c>
      <c r="F3" s="12" t="s">
        <v>149</v>
      </c>
      <c r="G3" s="12" t="s">
        <v>33</v>
      </c>
    </row>
    <row r="4" spans="1:7" ht="19">
      <c r="A4" s="7" t="s">
        <v>122</v>
      </c>
      <c r="B4" s="8">
        <v>95967</v>
      </c>
      <c r="C4" s="9">
        <v>1091</v>
      </c>
      <c r="D4" s="10">
        <f t="shared" si="0"/>
        <v>1.1368491252201277E-2</v>
      </c>
      <c r="E4" s="14" t="s">
        <v>35</v>
      </c>
      <c r="F4" s="12" t="s">
        <v>16</v>
      </c>
      <c r="G4" s="13" t="s">
        <v>13</v>
      </c>
    </row>
    <row r="5" spans="1:7" ht="19">
      <c r="A5" s="7" t="s">
        <v>114</v>
      </c>
      <c r="B5" s="8">
        <v>76458</v>
      </c>
      <c r="C5" s="9">
        <v>1148</v>
      </c>
      <c r="D5" s="10">
        <f t="shared" si="0"/>
        <v>1.5014779355986293E-2</v>
      </c>
      <c r="E5" s="14" t="s">
        <v>115</v>
      </c>
      <c r="F5" s="12" t="s">
        <v>12</v>
      </c>
      <c r="G5" s="13" t="s">
        <v>17</v>
      </c>
    </row>
    <row r="6" spans="1:7" ht="19">
      <c r="A6" s="7" t="s">
        <v>68</v>
      </c>
      <c r="B6" s="8">
        <v>27758</v>
      </c>
      <c r="C6" s="9">
        <v>1591</v>
      </c>
      <c r="D6" s="10">
        <f t="shared" si="0"/>
        <v>5.7316809568412709E-2</v>
      </c>
      <c r="E6" s="15" t="s">
        <v>19</v>
      </c>
      <c r="F6" s="12" t="s">
        <v>12</v>
      </c>
      <c r="G6" s="13" t="s">
        <v>17</v>
      </c>
    </row>
    <row r="7" spans="1:7" ht="19">
      <c r="A7" s="25" t="s">
        <v>623</v>
      </c>
      <c r="B7" s="8">
        <v>2002</v>
      </c>
      <c r="C7" s="9">
        <v>137</v>
      </c>
      <c r="D7" s="10">
        <f t="shared" si="0"/>
        <v>6.8431568431568432E-2</v>
      </c>
      <c r="E7" s="15" t="s">
        <v>15</v>
      </c>
      <c r="F7" s="12" t="s">
        <v>23</v>
      </c>
      <c r="G7" s="13" t="s">
        <v>17</v>
      </c>
    </row>
    <row r="8" spans="1:7" ht="19">
      <c r="A8" s="7" t="s">
        <v>486</v>
      </c>
      <c r="B8" s="12">
        <v>26475</v>
      </c>
      <c r="C8" s="9">
        <v>201</v>
      </c>
      <c r="D8" s="10">
        <f t="shared" si="0"/>
        <v>7.5920679886685551E-3</v>
      </c>
      <c r="E8" s="14" t="s">
        <v>151</v>
      </c>
      <c r="F8" s="12" t="s">
        <v>56</v>
      </c>
      <c r="G8" s="12" t="s">
        <v>33</v>
      </c>
    </row>
    <row r="9" spans="1:7" ht="19">
      <c r="A9" s="7" t="s">
        <v>75</v>
      </c>
      <c r="B9" s="8">
        <v>399752</v>
      </c>
      <c r="C9" s="9">
        <v>1500</v>
      </c>
      <c r="D9" s="10">
        <f t="shared" si="0"/>
        <v>3.7523264423942847E-3</v>
      </c>
      <c r="E9" s="14" t="s">
        <v>21</v>
      </c>
      <c r="F9" s="12" t="s">
        <v>76</v>
      </c>
      <c r="G9" s="13" t="s">
        <v>9</v>
      </c>
    </row>
    <row r="10" spans="1:7" ht="19">
      <c r="A10" s="7" t="s">
        <v>596</v>
      </c>
      <c r="B10" s="8">
        <v>36560</v>
      </c>
      <c r="C10" s="9">
        <v>148</v>
      </c>
      <c r="D10" s="10">
        <f t="shared" si="0"/>
        <v>4.0481400437636763E-3</v>
      </c>
      <c r="E10" s="14" t="s">
        <v>495</v>
      </c>
      <c r="F10" s="12" t="s">
        <v>36</v>
      </c>
      <c r="G10" s="13" t="s">
        <v>13</v>
      </c>
    </row>
    <row r="11" spans="1:7" ht="19">
      <c r="A11" s="7" t="s">
        <v>611</v>
      </c>
      <c r="B11" s="8">
        <v>16479</v>
      </c>
      <c r="C11" s="9">
        <v>141</v>
      </c>
      <c r="D11" s="10">
        <f t="shared" si="0"/>
        <v>8.5563444383761154E-3</v>
      </c>
      <c r="E11" s="21" t="s">
        <v>58</v>
      </c>
      <c r="F11" s="12" t="s">
        <v>612</v>
      </c>
      <c r="G11" s="13" t="s">
        <v>13</v>
      </c>
    </row>
    <row r="12" spans="1:7" ht="19">
      <c r="A12" s="7" t="s">
        <v>336</v>
      </c>
      <c r="B12" s="8">
        <v>24648</v>
      </c>
      <c r="C12" s="9">
        <v>363</v>
      </c>
      <c r="D12" s="10">
        <f t="shared" si="0"/>
        <v>1.4727361246348589E-2</v>
      </c>
      <c r="E12" s="16" t="s">
        <v>29</v>
      </c>
      <c r="F12" s="12" t="s">
        <v>12</v>
      </c>
      <c r="G12" s="13" t="s">
        <v>9</v>
      </c>
    </row>
    <row r="13" spans="1:7" ht="19">
      <c r="A13" s="7" t="s">
        <v>691</v>
      </c>
      <c r="B13" s="8">
        <v>60762</v>
      </c>
      <c r="C13" s="9">
        <v>113</v>
      </c>
      <c r="D13" s="10">
        <f t="shared" si="0"/>
        <v>1.8597149534248379E-3</v>
      </c>
      <c r="E13" s="14" t="s">
        <v>692</v>
      </c>
      <c r="F13" s="12" t="s">
        <v>12</v>
      </c>
      <c r="G13" s="12" t="s">
        <v>33</v>
      </c>
    </row>
    <row r="14" spans="1:7" ht="19">
      <c r="A14" s="7" t="s">
        <v>203</v>
      </c>
      <c r="B14" s="8">
        <v>53008</v>
      </c>
      <c r="C14" s="9">
        <v>681</v>
      </c>
      <c r="D14" s="10">
        <f t="shared" si="0"/>
        <v>1.2847117416239059E-2</v>
      </c>
      <c r="E14" s="14" t="s">
        <v>204</v>
      </c>
      <c r="F14" s="12" t="s">
        <v>12</v>
      </c>
      <c r="G14" s="13" t="s">
        <v>13</v>
      </c>
    </row>
    <row r="15" spans="1:7" ht="19">
      <c r="A15" s="25" t="s">
        <v>189</v>
      </c>
      <c r="B15" s="8">
        <v>57072</v>
      </c>
      <c r="C15" s="9">
        <v>752</v>
      </c>
      <c r="D15" s="10">
        <f t="shared" si="0"/>
        <v>1.3176338659938324E-2</v>
      </c>
      <c r="E15" s="15" t="s">
        <v>15</v>
      </c>
      <c r="F15" s="12" t="s">
        <v>12</v>
      </c>
      <c r="G15" s="13" t="s">
        <v>17</v>
      </c>
    </row>
    <row r="16" spans="1:7" ht="19">
      <c r="A16" s="7" t="s">
        <v>671</v>
      </c>
      <c r="B16" s="8">
        <v>45394</v>
      </c>
      <c r="C16" s="9">
        <v>120</v>
      </c>
      <c r="D16" s="10">
        <f t="shared" si="0"/>
        <v>2.6435211701987048E-3</v>
      </c>
      <c r="E16" s="14" t="s">
        <v>330</v>
      </c>
      <c r="F16" s="12" t="s">
        <v>12</v>
      </c>
      <c r="G16" s="12" t="s">
        <v>33</v>
      </c>
    </row>
    <row r="17" spans="1:10" ht="19">
      <c r="A17" s="7" t="s">
        <v>344</v>
      </c>
      <c r="B17" s="12">
        <v>2200</v>
      </c>
      <c r="C17" s="9">
        <v>349</v>
      </c>
      <c r="D17" s="10">
        <f t="shared" si="0"/>
        <v>0.15863636363636363</v>
      </c>
      <c r="E17" s="14" t="s">
        <v>345</v>
      </c>
      <c r="F17" s="12" t="s">
        <v>12</v>
      </c>
      <c r="G17" s="12" t="s">
        <v>33</v>
      </c>
    </row>
    <row r="18" spans="1:10" ht="19">
      <c r="A18" s="7" t="s">
        <v>257</v>
      </c>
      <c r="B18" s="17">
        <v>29499</v>
      </c>
      <c r="C18" s="18">
        <v>500</v>
      </c>
      <c r="D18" s="10">
        <f t="shared" si="0"/>
        <v>1.6949727109393537E-2</v>
      </c>
      <c r="E18" s="19" t="s">
        <v>39</v>
      </c>
      <c r="F18" s="12" t="s">
        <v>43</v>
      </c>
      <c r="G18" s="13" t="s">
        <v>13</v>
      </c>
    </row>
    <row r="19" spans="1:10" ht="19">
      <c r="A19" s="7" t="s">
        <v>566</v>
      </c>
      <c r="B19" s="17">
        <v>11317</v>
      </c>
      <c r="C19" s="18">
        <v>160</v>
      </c>
      <c r="D19" s="10">
        <f t="shared" si="0"/>
        <v>1.413802244411063E-2</v>
      </c>
      <c r="E19" s="19" t="s">
        <v>39</v>
      </c>
      <c r="F19" s="12" t="s">
        <v>12</v>
      </c>
      <c r="G19" s="13" t="s">
        <v>13</v>
      </c>
    </row>
    <row r="20" spans="1:10" ht="19">
      <c r="A20" s="7" t="s">
        <v>463</v>
      </c>
      <c r="B20" s="8">
        <v>14524</v>
      </c>
      <c r="C20" s="9">
        <v>221</v>
      </c>
      <c r="D20" s="10">
        <f t="shared" si="0"/>
        <v>1.5216193885981824E-2</v>
      </c>
      <c r="E20" s="11" t="s">
        <v>7</v>
      </c>
      <c r="F20" s="12" t="s">
        <v>8</v>
      </c>
      <c r="G20" s="13" t="s">
        <v>9</v>
      </c>
    </row>
    <row r="21" spans="1:10" ht="19">
      <c r="A21" s="7" t="s">
        <v>119</v>
      </c>
      <c r="B21" s="17">
        <v>52938</v>
      </c>
      <c r="C21" s="18">
        <v>1122</v>
      </c>
      <c r="D21" s="10">
        <f t="shared" si="0"/>
        <v>2.119460500963391E-2</v>
      </c>
      <c r="E21" s="21" t="s">
        <v>107</v>
      </c>
      <c r="F21" s="12" t="s">
        <v>43</v>
      </c>
      <c r="G21" s="13" t="s">
        <v>13</v>
      </c>
    </row>
    <row r="22" spans="1:10" ht="19">
      <c r="A22" s="7" t="s">
        <v>694</v>
      </c>
      <c r="B22" s="8">
        <v>7359</v>
      </c>
      <c r="C22" s="9">
        <v>112</v>
      </c>
      <c r="D22" s="10">
        <f t="shared" si="0"/>
        <v>1.5219459165647507E-2</v>
      </c>
      <c r="E22" s="11" t="s">
        <v>7</v>
      </c>
      <c r="F22" s="12" t="s">
        <v>8</v>
      </c>
      <c r="G22" s="13" t="s">
        <v>9</v>
      </c>
    </row>
    <row r="23" spans="1:10" ht="19">
      <c r="A23" s="7" t="s">
        <v>500</v>
      </c>
      <c r="B23" s="8">
        <v>9903</v>
      </c>
      <c r="C23" s="9">
        <v>195</v>
      </c>
      <c r="D23" s="10">
        <f t="shared" si="0"/>
        <v>1.9691002726446531E-2</v>
      </c>
      <c r="E23" s="11" t="s">
        <v>21</v>
      </c>
      <c r="F23" s="12" t="s">
        <v>32</v>
      </c>
      <c r="G23" s="13" t="s">
        <v>9</v>
      </c>
    </row>
    <row r="24" spans="1:10" ht="19">
      <c r="A24" s="7" t="s">
        <v>416</v>
      </c>
      <c r="B24" s="17">
        <v>26415</v>
      </c>
      <c r="C24" s="18">
        <v>263</v>
      </c>
      <c r="D24" s="10">
        <f t="shared" si="0"/>
        <v>9.9564641302290358E-3</v>
      </c>
      <c r="E24" s="19" t="s">
        <v>39</v>
      </c>
      <c r="F24" s="12" t="s">
        <v>56</v>
      </c>
      <c r="G24" s="13" t="s">
        <v>13</v>
      </c>
    </row>
    <row r="25" spans="1:10" ht="19">
      <c r="A25" s="7" t="s">
        <v>704</v>
      </c>
      <c r="B25" s="17">
        <v>3119</v>
      </c>
      <c r="C25" s="18">
        <v>109</v>
      </c>
      <c r="D25" s="10">
        <f t="shared" si="0"/>
        <v>3.494709842898365E-2</v>
      </c>
      <c r="E25" s="19" t="s">
        <v>39</v>
      </c>
      <c r="F25" s="12" t="s">
        <v>12</v>
      </c>
      <c r="G25" s="13" t="s">
        <v>13</v>
      </c>
    </row>
    <row r="26" spans="1:10" ht="20" thickBot="1">
      <c r="A26" s="25" t="s">
        <v>521</v>
      </c>
      <c r="B26" s="8">
        <v>3257</v>
      </c>
      <c r="C26" s="9">
        <v>184</v>
      </c>
      <c r="D26" s="10">
        <f t="shared" si="0"/>
        <v>5.6493705864292296E-2</v>
      </c>
      <c r="E26" s="15" t="s">
        <v>15</v>
      </c>
      <c r="F26" s="12" t="s">
        <v>12</v>
      </c>
      <c r="G26" s="13" t="s">
        <v>17</v>
      </c>
    </row>
    <row r="27" spans="1:10" ht="19">
      <c r="A27" s="7" t="s">
        <v>712</v>
      </c>
      <c r="B27" s="8">
        <v>21605</v>
      </c>
      <c r="C27" s="9">
        <v>108</v>
      </c>
      <c r="D27" s="10">
        <f t="shared" si="0"/>
        <v>4.9988428604489698E-3</v>
      </c>
      <c r="E27" s="11" t="s">
        <v>7</v>
      </c>
      <c r="F27" s="12" t="s">
        <v>85</v>
      </c>
      <c r="G27" s="13" t="s">
        <v>9</v>
      </c>
      <c r="I27" s="22" t="s">
        <v>60</v>
      </c>
      <c r="J27" s="23" t="s">
        <v>61</v>
      </c>
    </row>
    <row r="28" spans="1:10" ht="19">
      <c r="A28" s="7" t="s">
        <v>676</v>
      </c>
      <c r="B28" s="8">
        <v>1991</v>
      </c>
      <c r="C28" s="9">
        <v>118</v>
      </c>
      <c r="D28" s="10">
        <f t="shared" si="0"/>
        <v>5.9266700150678052E-2</v>
      </c>
      <c r="E28" s="15" t="s">
        <v>19</v>
      </c>
      <c r="F28" s="12" t="s">
        <v>54</v>
      </c>
      <c r="G28" s="13" t="s">
        <v>17</v>
      </c>
      <c r="I28" s="24" t="s">
        <v>12</v>
      </c>
      <c r="J28" s="13">
        <v>254</v>
      </c>
    </row>
    <row r="29" spans="1:10" ht="19">
      <c r="A29" s="25" t="s">
        <v>698</v>
      </c>
      <c r="B29" s="8">
        <v>2257</v>
      </c>
      <c r="C29" s="9">
        <v>111</v>
      </c>
      <c r="D29" s="10">
        <f t="shared" si="0"/>
        <v>4.9180327868852458E-2</v>
      </c>
      <c r="E29" s="15" t="s">
        <v>15</v>
      </c>
      <c r="F29" s="12" t="s">
        <v>76</v>
      </c>
      <c r="G29" s="13" t="s">
        <v>17</v>
      </c>
      <c r="I29" s="24" t="s">
        <v>43</v>
      </c>
      <c r="J29" s="13">
        <v>89</v>
      </c>
    </row>
    <row r="30" spans="1:10" ht="19">
      <c r="A30" s="7" t="s">
        <v>268</v>
      </c>
      <c r="B30" s="8">
        <v>22470</v>
      </c>
      <c r="C30" s="9">
        <v>466</v>
      </c>
      <c r="D30" s="10">
        <f t="shared" si="0"/>
        <v>2.0738762794837561E-2</v>
      </c>
      <c r="E30" s="15" t="s">
        <v>19</v>
      </c>
      <c r="F30" s="12" t="s">
        <v>76</v>
      </c>
      <c r="G30" s="13" t="s">
        <v>17</v>
      </c>
      <c r="I30" s="24" t="s">
        <v>66</v>
      </c>
      <c r="J30" s="13">
        <v>47</v>
      </c>
    </row>
    <row r="31" spans="1:10" ht="19">
      <c r="A31" s="7" t="s">
        <v>296</v>
      </c>
      <c r="B31" s="8">
        <v>111511</v>
      </c>
      <c r="C31" s="9">
        <v>432</v>
      </c>
      <c r="D31" s="10">
        <f t="shared" si="0"/>
        <v>3.8740572678928535E-3</v>
      </c>
      <c r="E31" s="14" t="s">
        <v>63</v>
      </c>
      <c r="F31" s="12" t="s">
        <v>36</v>
      </c>
      <c r="G31" s="13" t="s">
        <v>33</v>
      </c>
      <c r="I31" s="24" t="s">
        <v>36</v>
      </c>
      <c r="J31" s="13">
        <v>45</v>
      </c>
    </row>
    <row r="32" spans="1:10" ht="19">
      <c r="A32" s="7" t="s">
        <v>680</v>
      </c>
      <c r="B32" s="8">
        <v>62159</v>
      </c>
      <c r="C32" s="9">
        <v>116</v>
      </c>
      <c r="D32" s="10">
        <f t="shared" si="0"/>
        <v>1.8661818883830177E-3</v>
      </c>
      <c r="E32" s="14" t="s">
        <v>330</v>
      </c>
      <c r="F32" s="12" t="s">
        <v>12</v>
      </c>
      <c r="G32" s="12" t="s">
        <v>33</v>
      </c>
      <c r="I32" s="24" t="s">
        <v>16</v>
      </c>
      <c r="J32" s="13">
        <v>29</v>
      </c>
    </row>
    <row r="33" spans="1:10" ht="19">
      <c r="A33" s="7" t="s">
        <v>376</v>
      </c>
      <c r="B33" s="8">
        <v>31376</v>
      </c>
      <c r="C33" s="9">
        <v>307</v>
      </c>
      <c r="D33" s="10">
        <f t="shared" si="0"/>
        <v>9.7845486996430385E-3</v>
      </c>
      <c r="E33" s="14" t="s">
        <v>377</v>
      </c>
      <c r="F33" s="12" t="s">
        <v>43</v>
      </c>
      <c r="G33" s="13" t="s">
        <v>13</v>
      </c>
      <c r="I33" s="24" t="s">
        <v>56</v>
      </c>
      <c r="J33" s="13">
        <v>20</v>
      </c>
    </row>
    <row r="34" spans="1:10" ht="19">
      <c r="A34" s="7" t="s">
        <v>615</v>
      </c>
      <c r="B34" s="8">
        <v>2855</v>
      </c>
      <c r="C34" s="9">
        <v>140</v>
      </c>
      <c r="D34" s="10">
        <f t="shared" si="0"/>
        <v>4.9036777583187391E-2</v>
      </c>
      <c r="E34" s="14" t="s">
        <v>21</v>
      </c>
      <c r="F34" s="12" t="s">
        <v>12</v>
      </c>
      <c r="G34" s="13" t="s">
        <v>9</v>
      </c>
      <c r="I34" s="24" t="s">
        <v>72</v>
      </c>
      <c r="J34" s="13">
        <v>13</v>
      </c>
    </row>
    <row r="35" spans="1:10" ht="19">
      <c r="A35" s="7" t="s">
        <v>505</v>
      </c>
      <c r="B35" s="8">
        <v>10946</v>
      </c>
      <c r="C35" s="9">
        <v>194</v>
      </c>
      <c r="D35" s="10">
        <f t="shared" si="0"/>
        <v>1.7723369267312262E-2</v>
      </c>
      <c r="E35" s="11" t="s">
        <v>21</v>
      </c>
      <c r="F35" s="12" t="s">
        <v>43</v>
      </c>
      <c r="G35" s="13" t="s">
        <v>9</v>
      </c>
      <c r="I35" s="24" t="s">
        <v>74</v>
      </c>
      <c r="J35" s="13">
        <v>10</v>
      </c>
    </row>
    <row r="36" spans="1:10" ht="19">
      <c r="A36" s="7" t="s">
        <v>147</v>
      </c>
      <c r="B36" s="8">
        <v>45495</v>
      </c>
      <c r="C36" s="9">
        <v>923</v>
      </c>
      <c r="D36" s="10">
        <f t="shared" si="0"/>
        <v>2.0287943730080228E-2</v>
      </c>
      <c r="E36" s="14" t="s">
        <v>21</v>
      </c>
      <c r="F36" s="12" t="s">
        <v>43</v>
      </c>
      <c r="G36" s="13" t="s">
        <v>9</v>
      </c>
      <c r="I36" s="24" t="s">
        <v>77</v>
      </c>
      <c r="J36" s="13">
        <v>10</v>
      </c>
    </row>
    <row r="37" spans="1:10" ht="19">
      <c r="A37" s="7" t="s">
        <v>487</v>
      </c>
      <c r="B37" s="8">
        <v>14322</v>
      </c>
      <c r="C37" s="9">
        <v>201</v>
      </c>
      <c r="D37" s="10">
        <f t="shared" si="0"/>
        <v>1.4034352744030164E-2</v>
      </c>
      <c r="E37" s="14" t="s">
        <v>21</v>
      </c>
      <c r="F37" s="12" t="s">
        <v>80</v>
      </c>
      <c r="G37" s="13" t="s">
        <v>9</v>
      </c>
      <c r="I37" s="24" t="s">
        <v>32</v>
      </c>
      <c r="J37" s="13">
        <v>9</v>
      </c>
    </row>
    <row r="38" spans="1:10" ht="19">
      <c r="A38" s="7" t="s">
        <v>464</v>
      </c>
      <c r="B38" s="8">
        <v>14524</v>
      </c>
      <c r="C38" s="9">
        <v>221</v>
      </c>
      <c r="D38" s="10">
        <f t="shared" si="0"/>
        <v>1.5216193885981824E-2</v>
      </c>
      <c r="E38" s="11" t="s">
        <v>7</v>
      </c>
      <c r="F38" s="12" t="s">
        <v>8</v>
      </c>
      <c r="G38" s="13" t="s">
        <v>9</v>
      </c>
      <c r="I38" s="24" t="s">
        <v>80</v>
      </c>
      <c r="J38" s="13">
        <v>9</v>
      </c>
    </row>
    <row r="39" spans="1:10" ht="19">
      <c r="A39" s="7" t="s">
        <v>136</v>
      </c>
      <c r="B39" s="8">
        <v>56254</v>
      </c>
      <c r="C39" s="9">
        <v>1017</v>
      </c>
      <c r="D39" s="10">
        <f t="shared" si="0"/>
        <v>1.8078714402531375E-2</v>
      </c>
      <c r="E39" s="11" t="s">
        <v>21</v>
      </c>
      <c r="F39" s="12" t="s">
        <v>12</v>
      </c>
      <c r="G39" s="13" t="s">
        <v>9</v>
      </c>
      <c r="I39" s="24" t="s">
        <v>54</v>
      </c>
      <c r="J39" s="13">
        <v>8</v>
      </c>
    </row>
    <row r="40" spans="1:10" ht="19">
      <c r="A40" s="7" t="s">
        <v>366</v>
      </c>
      <c r="B40" s="8">
        <v>15866</v>
      </c>
      <c r="C40" s="9">
        <v>316</v>
      </c>
      <c r="D40" s="10">
        <f t="shared" si="0"/>
        <v>1.9916803227026346E-2</v>
      </c>
      <c r="E40" s="14" t="s">
        <v>11</v>
      </c>
      <c r="F40" s="12" t="s">
        <v>12</v>
      </c>
      <c r="G40" s="13" t="s">
        <v>13</v>
      </c>
      <c r="I40" s="24" t="s">
        <v>86</v>
      </c>
      <c r="J40" s="13">
        <v>8</v>
      </c>
    </row>
    <row r="41" spans="1:10" ht="19">
      <c r="A41" s="7" t="s">
        <v>518</v>
      </c>
      <c r="B41" s="12">
        <v>1491</v>
      </c>
      <c r="C41" s="9">
        <v>185</v>
      </c>
      <c r="D41" s="10">
        <f t="shared" si="0"/>
        <v>0.12407780013413816</v>
      </c>
      <c r="E41" s="14" t="s">
        <v>153</v>
      </c>
      <c r="F41" s="12" t="s">
        <v>12</v>
      </c>
      <c r="G41" s="12" t="s">
        <v>33</v>
      </c>
      <c r="I41" s="24" t="s">
        <v>76</v>
      </c>
      <c r="J41" s="13">
        <v>8</v>
      </c>
    </row>
    <row r="42" spans="1:10" ht="19">
      <c r="A42" s="7" t="s">
        <v>478</v>
      </c>
      <c r="B42" s="8">
        <v>66078</v>
      </c>
      <c r="C42" s="9">
        <v>207</v>
      </c>
      <c r="D42" s="10">
        <f t="shared" si="0"/>
        <v>3.1326614001634433E-3</v>
      </c>
      <c r="E42" s="14" t="s">
        <v>63</v>
      </c>
      <c r="F42" s="12" t="s">
        <v>12</v>
      </c>
      <c r="G42" s="13" t="s">
        <v>33</v>
      </c>
      <c r="I42" s="24" t="s">
        <v>85</v>
      </c>
      <c r="J42" s="13">
        <v>7</v>
      </c>
    </row>
    <row r="43" spans="1:10" ht="19">
      <c r="A43" s="25" t="s">
        <v>87</v>
      </c>
      <c r="B43" s="8">
        <v>27215</v>
      </c>
      <c r="C43" s="9">
        <v>1388</v>
      </c>
      <c r="D43" s="10">
        <f t="shared" si="0"/>
        <v>5.100128605548411E-2</v>
      </c>
      <c r="E43" s="15" t="s">
        <v>15</v>
      </c>
      <c r="F43" s="12" t="s">
        <v>12</v>
      </c>
      <c r="G43" s="13" t="s">
        <v>17</v>
      </c>
      <c r="I43" s="24" t="s">
        <v>91</v>
      </c>
      <c r="J43" s="13">
        <v>6</v>
      </c>
    </row>
    <row r="44" spans="1:10" ht="19">
      <c r="A44" s="7" t="s">
        <v>412</v>
      </c>
      <c r="B44" s="8">
        <v>10762</v>
      </c>
      <c r="C44" s="9">
        <v>265</v>
      </c>
      <c r="D44" s="10">
        <f t="shared" si="0"/>
        <v>2.462367589667348E-2</v>
      </c>
      <c r="E44" s="14" t="s">
        <v>11</v>
      </c>
      <c r="F44" s="12" t="s">
        <v>12</v>
      </c>
      <c r="G44" s="13" t="s">
        <v>13</v>
      </c>
      <c r="I44" s="24" t="s">
        <v>94</v>
      </c>
      <c r="J44" s="13">
        <v>6</v>
      </c>
    </row>
    <row r="45" spans="1:10" ht="19">
      <c r="A45" s="7" t="s">
        <v>567</v>
      </c>
      <c r="B45" s="8">
        <v>66449</v>
      </c>
      <c r="C45" s="9">
        <v>160</v>
      </c>
      <c r="D45" s="10">
        <f t="shared" si="0"/>
        <v>2.4078616683471535E-3</v>
      </c>
      <c r="E45" s="14" t="s">
        <v>131</v>
      </c>
      <c r="F45" s="12" t="s">
        <v>32</v>
      </c>
      <c r="G45" s="13" t="s">
        <v>13</v>
      </c>
      <c r="I45" s="24"/>
      <c r="J45" s="13">
        <f>SUM(J28:J44)</f>
        <v>578</v>
      </c>
    </row>
    <row r="46" spans="1:10" ht="20" thickBot="1">
      <c r="A46" s="7" t="s">
        <v>476</v>
      </c>
      <c r="B46" s="8">
        <v>701</v>
      </c>
      <c r="C46" s="9">
        <v>208</v>
      </c>
      <c r="D46" s="10">
        <f t="shared" si="0"/>
        <v>0.29671897289586308</v>
      </c>
      <c r="E46" s="14" t="s">
        <v>31</v>
      </c>
      <c r="F46" s="12" t="s">
        <v>43</v>
      </c>
      <c r="G46" s="12" t="s">
        <v>33</v>
      </c>
      <c r="I46" s="41" t="s">
        <v>99</v>
      </c>
      <c r="J46" s="42"/>
    </row>
    <row r="47" spans="1:10" ht="19">
      <c r="A47" s="7" t="s">
        <v>332</v>
      </c>
      <c r="B47" s="8">
        <v>4447</v>
      </c>
      <c r="C47" s="9">
        <v>370</v>
      </c>
      <c r="D47" s="10">
        <f t="shared" si="0"/>
        <v>8.3202158758713743E-2</v>
      </c>
      <c r="E47" s="16" t="s">
        <v>29</v>
      </c>
      <c r="F47" s="12" t="s">
        <v>12</v>
      </c>
      <c r="G47" s="13" t="s">
        <v>9</v>
      </c>
    </row>
    <row r="48" spans="1:10" ht="19">
      <c r="A48" s="7" t="s">
        <v>719</v>
      </c>
      <c r="B48" s="8">
        <v>7426</v>
      </c>
      <c r="C48" s="9">
        <v>106</v>
      </c>
      <c r="D48" s="10">
        <f t="shared" si="0"/>
        <v>1.4274171828709938E-2</v>
      </c>
      <c r="E48" s="11" t="s">
        <v>7</v>
      </c>
      <c r="F48" s="12" t="s">
        <v>85</v>
      </c>
      <c r="G48" s="13" t="s">
        <v>9</v>
      </c>
    </row>
    <row r="49" spans="1:7" ht="19">
      <c r="A49" s="7" t="s">
        <v>26</v>
      </c>
      <c r="B49" s="8">
        <v>196572</v>
      </c>
      <c r="C49" s="9">
        <v>3349</v>
      </c>
      <c r="D49" s="10">
        <f t="shared" si="0"/>
        <v>1.7037014427283642E-2</v>
      </c>
      <c r="E49" s="11" t="s">
        <v>27</v>
      </c>
      <c r="F49" s="12" t="s">
        <v>8</v>
      </c>
      <c r="G49" s="13" t="s">
        <v>9</v>
      </c>
    </row>
    <row r="50" spans="1:7" ht="19">
      <c r="A50" s="7" t="s">
        <v>206</v>
      </c>
      <c r="B50" s="8">
        <v>19849</v>
      </c>
      <c r="C50" s="9">
        <v>670</v>
      </c>
      <c r="D50" s="10">
        <f t="shared" si="0"/>
        <v>3.3754849110786439E-2</v>
      </c>
      <c r="E50" s="14" t="s">
        <v>11</v>
      </c>
      <c r="F50" s="12" t="s">
        <v>12</v>
      </c>
      <c r="G50" s="13" t="s">
        <v>13</v>
      </c>
    </row>
    <row r="51" spans="1:7" ht="19">
      <c r="A51" s="7" t="s">
        <v>451</v>
      </c>
      <c r="B51" s="8">
        <v>14102</v>
      </c>
      <c r="C51" s="9">
        <v>231</v>
      </c>
      <c r="D51" s="10">
        <f t="shared" si="0"/>
        <v>1.6380655226209049E-2</v>
      </c>
      <c r="E51" s="14" t="s">
        <v>35</v>
      </c>
      <c r="F51" s="12" t="s">
        <v>76</v>
      </c>
      <c r="G51" s="13" t="s">
        <v>13</v>
      </c>
    </row>
    <row r="52" spans="1:7" ht="19">
      <c r="A52" s="7" t="s">
        <v>212</v>
      </c>
      <c r="B52" s="8">
        <v>50183</v>
      </c>
      <c r="C52" s="9">
        <v>641</v>
      </c>
      <c r="D52" s="10">
        <f t="shared" si="0"/>
        <v>1.2773249905346432E-2</v>
      </c>
      <c r="E52" s="21" t="s">
        <v>58</v>
      </c>
      <c r="F52" s="12" t="s">
        <v>213</v>
      </c>
      <c r="G52" s="13" t="s">
        <v>13</v>
      </c>
    </row>
    <row r="53" spans="1:7" ht="19">
      <c r="A53" s="7" t="s">
        <v>367</v>
      </c>
      <c r="B53" s="12">
        <v>23093</v>
      </c>
      <c r="C53" s="9">
        <v>315</v>
      </c>
      <c r="D53" s="10">
        <f t="shared" si="0"/>
        <v>1.3640497120339497E-2</v>
      </c>
      <c r="E53" s="14" t="s">
        <v>348</v>
      </c>
      <c r="F53" s="12" t="s">
        <v>56</v>
      </c>
      <c r="G53" s="13" t="s">
        <v>13</v>
      </c>
    </row>
    <row r="54" spans="1:7" ht="19">
      <c r="A54" s="7" t="s">
        <v>271</v>
      </c>
      <c r="B54" s="8">
        <v>42395</v>
      </c>
      <c r="C54" s="9">
        <v>455</v>
      </c>
      <c r="D54" s="10">
        <f t="shared" si="0"/>
        <v>1.0732397688406652E-2</v>
      </c>
      <c r="E54" s="14" t="s">
        <v>272</v>
      </c>
      <c r="F54" s="12" t="s">
        <v>273</v>
      </c>
      <c r="G54" s="13" t="s">
        <v>13</v>
      </c>
    </row>
    <row r="55" spans="1:7" ht="19">
      <c r="A55" s="7" t="s">
        <v>570</v>
      </c>
      <c r="B55" s="17">
        <v>3091</v>
      </c>
      <c r="C55" s="18">
        <v>158</v>
      </c>
      <c r="D55" s="10">
        <f t="shared" si="0"/>
        <v>5.1116143642834032E-2</v>
      </c>
      <c r="E55" s="21" t="s">
        <v>107</v>
      </c>
      <c r="F55" s="12" t="s">
        <v>43</v>
      </c>
      <c r="G55" s="13" t="s">
        <v>13</v>
      </c>
    </row>
    <row r="56" spans="1:7" ht="19">
      <c r="A56" s="7" t="s">
        <v>430</v>
      </c>
      <c r="B56" s="17">
        <v>9657</v>
      </c>
      <c r="C56" s="18">
        <v>251</v>
      </c>
      <c r="D56" s="10">
        <f t="shared" si="0"/>
        <v>2.5991508750129441E-2</v>
      </c>
      <c r="E56" s="19" t="s">
        <v>39</v>
      </c>
      <c r="F56" s="12" t="s">
        <v>43</v>
      </c>
      <c r="G56" s="13" t="s">
        <v>13</v>
      </c>
    </row>
    <row r="57" spans="1:7" ht="19">
      <c r="A57" s="7" t="s">
        <v>320</v>
      </c>
      <c r="B57" s="8">
        <v>8709</v>
      </c>
      <c r="C57" s="9">
        <v>389</v>
      </c>
      <c r="D57" s="10">
        <f t="shared" si="0"/>
        <v>4.4666437019175567E-2</v>
      </c>
      <c r="E57" s="14" t="s">
        <v>11</v>
      </c>
      <c r="F57" s="12" t="s">
        <v>23</v>
      </c>
      <c r="G57" s="13" t="s">
        <v>13</v>
      </c>
    </row>
    <row r="58" spans="1:7" ht="19">
      <c r="A58" s="7" t="s">
        <v>277</v>
      </c>
      <c r="B58" s="12">
        <v>15623</v>
      </c>
      <c r="C58" s="9">
        <v>449</v>
      </c>
      <c r="D58" s="10">
        <f t="shared" si="0"/>
        <v>2.8739678678870895E-2</v>
      </c>
      <c r="E58" s="14" t="s">
        <v>278</v>
      </c>
      <c r="F58" s="12" t="s">
        <v>23</v>
      </c>
      <c r="G58" s="13" t="s">
        <v>13</v>
      </c>
    </row>
    <row r="59" spans="1:7" ht="19">
      <c r="A59" s="7" t="s">
        <v>418</v>
      </c>
      <c r="B59" s="8">
        <v>5687</v>
      </c>
      <c r="C59" s="9">
        <v>261</v>
      </c>
      <c r="D59" s="10">
        <f t="shared" si="0"/>
        <v>4.5894144540179357E-2</v>
      </c>
      <c r="E59" s="26" t="s">
        <v>121</v>
      </c>
      <c r="F59" s="12" t="s">
        <v>419</v>
      </c>
      <c r="G59" s="13" t="s">
        <v>13</v>
      </c>
    </row>
    <row r="60" spans="1:7" ht="19">
      <c r="A60" s="7" t="s">
        <v>55</v>
      </c>
      <c r="B60" s="8">
        <v>19864</v>
      </c>
      <c r="C60" s="9">
        <v>1851</v>
      </c>
      <c r="D60" s="10">
        <f t="shared" si="0"/>
        <v>9.3183648811921066E-2</v>
      </c>
      <c r="E60" s="14" t="s">
        <v>11</v>
      </c>
      <c r="F60" s="12" t="s">
        <v>56</v>
      </c>
      <c r="G60" s="13" t="s">
        <v>13</v>
      </c>
    </row>
    <row r="61" spans="1:7" ht="19">
      <c r="A61" s="7" t="s">
        <v>37</v>
      </c>
      <c r="B61" s="8">
        <v>55883</v>
      </c>
      <c r="C61" s="9">
        <v>3080</v>
      </c>
      <c r="D61" s="10">
        <f t="shared" si="0"/>
        <v>5.5115151298248129E-2</v>
      </c>
      <c r="E61" s="15" t="s">
        <v>19</v>
      </c>
      <c r="F61" s="12" t="s">
        <v>23</v>
      </c>
      <c r="G61" s="13" t="s">
        <v>17</v>
      </c>
    </row>
    <row r="62" spans="1:7" ht="19">
      <c r="A62" s="7" t="s">
        <v>261</v>
      </c>
      <c r="B62" s="8">
        <v>211014</v>
      </c>
      <c r="C62" s="9">
        <v>492</v>
      </c>
      <c r="D62" s="10">
        <f t="shared" si="0"/>
        <v>2.3315988512610537E-3</v>
      </c>
      <c r="E62" s="11" t="s">
        <v>84</v>
      </c>
      <c r="F62" s="12" t="s">
        <v>8</v>
      </c>
      <c r="G62" s="13" t="s">
        <v>9</v>
      </c>
    </row>
    <row r="63" spans="1:7" ht="19">
      <c r="A63" s="7" t="s">
        <v>362</v>
      </c>
      <c r="B63" s="12">
        <v>19538</v>
      </c>
      <c r="C63" s="9">
        <v>321</v>
      </c>
      <c r="D63" s="10">
        <f t="shared" si="0"/>
        <v>1.6429521957211587E-2</v>
      </c>
      <c r="E63" s="14" t="s">
        <v>278</v>
      </c>
      <c r="F63" s="12" t="s">
        <v>23</v>
      </c>
      <c r="G63" s="13" t="s">
        <v>13</v>
      </c>
    </row>
    <row r="64" spans="1:7" ht="19">
      <c r="A64" s="7" t="s">
        <v>245</v>
      </c>
      <c r="B64" s="8">
        <v>73916</v>
      </c>
      <c r="C64" s="9">
        <v>524</v>
      </c>
      <c r="D64" s="10">
        <f t="shared" si="0"/>
        <v>7.0891281995778994E-3</v>
      </c>
      <c r="E64" s="11" t="s">
        <v>21</v>
      </c>
      <c r="F64" s="12" t="s">
        <v>43</v>
      </c>
      <c r="G64" s="13" t="s">
        <v>9</v>
      </c>
    </row>
    <row r="65" spans="1:7" ht="19">
      <c r="A65" s="7" t="s">
        <v>406</v>
      </c>
      <c r="B65" s="8">
        <v>12824</v>
      </c>
      <c r="C65" s="9">
        <v>270</v>
      </c>
      <c r="D65" s="10">
        <f t="shared" si="0"/>
        <v>2.105427323767935E-2</v>
      </c>
      <c r="E65" s="14" t="s">
        <v>143</v>
      </c>
      <c r="F65" s="12" t="s">
        <v>36</v>
      </c>
      <c r="G65" s="13" t="s">
        <v>13</v>
      </c>
    </row>
    <row r="66" spans="1:7" ht="19">
      <c r="A66" s="7" t="s">
        <v>488</v>
      </c>
      <c r="B66" s="8">
        <v>11673</v>
      </c>
      <c r="C66" s="9">
        <v>201</v>
      </c>
      <c r="D66" s="10">
        <f t="shared" ref="D66:D129" si="1">C66/B66</f>
        <v>1.7219223849910047E-2</v>
      </c>
      <c r="E66" s="16" t="s">
        <v>29</v>
      </c>
      <c r="F66" s="12" t="s">
        <v>12</v>
      </c>
      <c r="G66" s="13" t="s">
        <v>9</v>
      </c>
    </row>
    <row r="67" spans="1:7" ht="19">
      <c r="A67" s="7" t="s">
        <v>672</v>
      </c>
      <c r="B67" s="8">
        <v>28588</v>
      </c>
      <c r="C67" s="9">
        <v>120</v>
      </c>
      <c r="D67" s="10">
        <f t="shared" si="1"/>
        <v>4.1975654120610046E-3</v>
      </c>
      <c r="E67" s="14" t="s">
        <v>63</v>
      </c>
      <c r="F67" s="12" t="s">
        <v>23</v>
      </c>
      <c r="G67" s="13" t="s">
        <v>33</v>
      </c>
    </row>
    <row r="68" spans="1:7" ht="19">
      <c r="A68" s="7" t="s">
        <v>329</v>
      </c>
      <c r="B68" s="8">
        <v>91685</v>
      </c>
      <c r="C68" s="9">
        <v>383</v>
      </c>
      <c r="D68" s="10">
        <f t="shared" si="1"/>
        <v>4.1773463489120357E-3</v>
      </c>
      <c r="E68" s="14" t="s">
        <v>330</v>
      </c>
      <c r="F68" s="12" t="s">
        <v>43</v>
      </c>
      <c r="G68" s="12" t="s">
        <v>33</v>
      </c>
    </row>
    <row r="69" spans="1:7" ht="19">
      <c r="A69" s="7" t="s">
        <v>359</v>
      </c>
      <c r="B69" s="12">
        <v>42342</v>
      </c>
      <c r="C69" s="9">
        <v>322</v>
      </c>
      <c r="D69" s="10">
        <f t="shared" si="1"/>
        <v>7.6047423362146328E-3</v>
      </c>
      <c r="E69" s="14" t="s">
        <v>121</v>
      </c>
      <c r="F69" s="12" t="s">
        <v>23</v>
      </c>
      <c r="G69" s="13" t="s">
        <v>13</v>
      </c>
    </row>
    <row r="70" spans="1:7" ht="19">
      <c r="A70" s="7" t="s">
        <v>613</v>
      </c>
      <c r="B70" s="8">
        <v>21905</v>
      </c>
      <c r="C70" s="9">
        <v>141</v>
      </c>
      <c r="D70" s="10">
        <f t="shared" si="1"/>
        <v>6.4368865555809174E-3</v>
      </c>
      <c r="E70" s="11" t="s">
        <v>7</v>
      </c>
      <c r="F70" s="12" t="s">
        <v>85</v>
      </c>
      <c r="G70" s="13" t="s">
        <v>9</v>
      </c>
    </row>
    <row r="71" spans="1:7" ht="19">
      <c r="A71" s="7" t="s">
        <v>395</v>
      </c>
      <c r="B71" s="8">
        <v>13796</v>
      </c>
      <c r="C71" s="9">
        <v>277</v>
      </c>
      <c r="D71" s="10">
        <f t="shared" si="1"/>
        <v>2.0078283560452305E-2</v>
      </c>
      <c r="E71" s="14" t="s">
        <v>71</v>
      </c>
      <c r="F71" s="12" t="s">
        <v>12</v>
      </c>
      <c r="G71" s="12" t="s">
        <v>33</v>
      </c>
    </row>
    <row r="72" spans="1:7" ht="19">
      <c r="A72" s="7" t="s">
        <v>258</v>
      </c>
      <c r="B72" s="8">
        <v>56075</v>
      </c>
      <c r="C72" s="9">
        <v>500</v>
      </c>
      <c r="D72" s="10">
        <f t="shared" si="1"/>
        <v>8.9166295140436919E-3</v>
      </c>
      <c r="E72" s="21" t="s">
        <v>58</v>
      </c>
      <c r="F72" s="12" t="s">
        <v>12</v>
      </c>
      <c r="G72" s="13" t="s">
        <v>13</v>
      </c>
    </row>
    <row r="73" spans="1:7" ht="19">
      <c r="A73" s="7" t="s">
        <v>752</v>
      </c>
      <c r="B73" s="12">
        <v>11014</v>
      </c>
      <c r="C73" s="9">
        <v>100</v>
      </c>
      <c r="D73" s="10">
        <f t="shared" si="1"/>
        <v>9.0793535500272374E-3</v>
      </c>
      <c r="E73" s="14" t="s">
        <v>753</v>
      </c>
      <c r="F73" s="12" t="s">
        <v>12</v>
      </c>
      <c r="G73" s="13" t="s">
        <v>33</v>
      </c>
    </row>
    <row r="74" spans="1:7" ht="19">
      <c r="A74" s="7" t="s">
        <v>433</v>
      </c>
      <c r="B74" s="8">
        <v>110699</v>
      </c>
      <c r="C74" s="9">
        <v>249</v>
      </c>
      <c r="D74" s="10">
        <f t="shared" si="1"/>
        <v>2.2493428124915312E-3</v>
      </c>
      <c r="E74" s="14" t="s">
        <v>151</v>
      </c>
      <c r="F74" s="12" t="s">
        <v>80</v>
      </c>
      <c r="G74" s="12" t="s">
        <v>33</v>
      </c>
    </row>
    <row r="75" spans="1:7" ht="19">
      <c r="A75" s="7" t="s">
        <v>174</v>
      </c>
      <c r="B75" s="8">
        <v>245507</v>
      </c>
      <c r="C75" s="9">
        <v>802</v>
      </c>
      <c r="D75" s="10">
        <f t="shared" si="1"/>
        <v>3.2667092995311742E-3</v>
      </c>
      <c r="E75" s="14" t="s">
        <v>151</v>
      </c>
      <c r="F75" s="12" t="s">
        <v>12</v>
      </c>
      <c r="G75" s="12" t="s">
        <v>33</v>
      </c>
    </row>
    <row r="76" spans="1:7" ht="19">
      <c r="A76" s="7" t="s">
        <v>524</v>
      </c>
      <c r="B76" s="12">
        <v>3807</v>
      </c>
      <c r="C76" s="9">
        <v>182</v>
      </c>
      <c r="D76" s="10">
        <f t="shared" si="1"/>
        <v>4.7806671920147099E-2</v>
      </c>
      <c r="E76" s="14" t="s">
        <v>151</v>
      </c>
      <c r="F76" s="12" t="s">
        <v>23</v>
      </c>
      <c r="G76" s="12" t="s">
        <v>33</v>
      </c>
    </row>
    <row r="77" spans="1:7" ht="19">
      <c r="A77" s="7" t="s">
        <v>592</v>
      </c>
      <c r="B77" s="8">
        <v>5800</v>
      </c>
      <c r="C77" s="9">
        <v>149</v>
      </c>
      <c r="D77" s="10">
        <f t="shared" si="1"/>
        <v>2.5689655172413794E-2</v>
      </c>
      <c r="E77" s="14" t="s">
        <v>151</v>
      </c>
      <c r="F77" s="12" t="s">
        <v>43</v>
      </c>
      <c r="G77" s="12" t="s">
        <v>33</v>
      </c>
    </row>
    <row r="78" spans="1:7" ht="19">
      <c r="A78" s="7" t="s">
        <v>383</v>
      </c>
      <c r="B78" s="8">
        <v>5083</v>
      </c>
      <c r="C78" s="9">
        <v>295</v>
      </c>
      <c r="D78" s="10">
        <f t="shared" si="1"/>
        <v>5.803659256344678E-2</v>
      </c>
      <c r="E78" s="14" t="s">
        <v>90</v>
      </c>
      <c r="F78" s="12" t="s">
        <v>12</v>
      </c>
      <c r="G78" s="12" t="s">
        <v>33</v>
      </c>
    </row>
    <row r="79" spans="1:7" ht="19">
      <c r="A79" s="7" t="s">
        <v>385</v>
      </c>
      <c r="B79" s="8">
        <v>63817</v>
      </c>
      <c r="C79" s="9">
        <v>292</v>
      </c>
      <c r="D79" s="10">
        <f t="shared" si="1"/>
        <v>4.5755833085228074E-3</v>
      </c>
      <c r="E79" s="14" t="s">
        <v>63</v>
      </c>
      <c r="F79" s="12" t="s">
        <v>23</v>
      </c>
      <c r="G79" s="13" t="s">
        <v>33</v>
      </c>
    </row>
    <row r="80" spans="1:7" ht="19">
      <c r="A80" s="7" t="s">
        <v>52</v>
      </c>
      <c r="B80" s="17">
        <v>59386</v>
      </c>
      <c r="C80" s="18">
        <v>2045</v>
      </c>
      <c r="D80" s="10">
        <f t="shared" si="1"/>
        <v>3.4435725591890343E-2</v>
      </c>
      <c r="E80" s="19" t="s">
        <v>39</v>
      </c>
      <c r="F80" s="12" t="s">
        <v>36</v>
      </c>
      <c r="G80" s="13" t="s">
        <v>13</v>
      </c>
    </row>
    <row r="81" spans="1:7" ht="19">
      <c r="A81" s="7" t="s">
        <v>523</v>
      </c>
      <c r="B81" s="12">
        <v>4191</v>
      </c>
      <c r="C81" s="9">
        <v>183</v>
      </c>
      <c r="D81" s="10">
        <f t="shared" si="1"/>
        <v>4.3664996420901936E-2</v>
      </c>
      <c r="E81" s="14" t="s">
        <v>93</v>
      </c>
      <c r="F81" s="12" t="s">
        <v>12</v>
      </c>
      <c r="G81" s="12" t="s">
        <v>33</v>
      </c>
    </row>
    <row r="82" spans="1:7" ht="19">
      <c r="A82" s="7" t="s">
        <v>389</v>
      </c>
      <c r="B82" s="8">
        <v>23982</v>
      </c>
      <c r="C82" s="9">
        <v>286</v>
      </c>
      <c r="D82" s="10">
        <f t="shared" si="1"/>
        <v>1.1925610874822783E-2</v>
      </c>
      <c r="E82" s="14" t="s">
        <v>103</v>
      </c>
      <c r="F82" s="12" t="s">
        <v>12</v>
      </c>
      <c r="G82" s="13" t="s">
        <v>17</v>
      </c>
    </row>
    <row r="83" spans="1:7" ht="19">
      <c r="A83" s="7" t="s">
        <v>38</v>
      </c>
      <c r="B83" s="17">
        <v>97659</v>
      </c>
      <c r="C83" s="18">
        <v>2970</v>
      </c>
      <c r="D83" s="10">
        <f t="shared" si="1"/>
        <v>3.0411943599668232E-2</v>
      </c>
      <c r="E83" s="19" t="s">
        <v>39</v>
      </c>
      <c r="F83" s="12" t="s">
        <v>36</v>
      </c>
      <c r="G83" s="13" t="s">
        <v>13</v>
      </c>
    </row>
    <row r="84" spans="1:7" ht="19">
      <c r="A84" s="7" t="s">
        <v>169</v>
      </c>
      <c r="B84" s="17">
        <v>20815</v>
      </c>
      <c r="C84" s="18">
        <v>829</v>
      </c>
      <c r="D84" s="10">
        <f t="shared" si="1"/>
        <v>3.9827047802065821E-2</v>
      </c>
      <c r="E84" s="19" t="s">
        <v>39</v>
      </c>
      <c r="F84" s="12" t="s">
        <v>36</v>
      </c>
      <c r="G84" s="13" t="s">
        <v>13</v>
      </c>
    </row>
    <row r="85" spans="1:7" ht="19">
      <c r="A85" s="7" t="s">
        <v>214</v>
      </c>
      <c r="B85" s="8">
        <v>20648</v>
      </c>
      <c r="C85" s="9">
        <v>633</v>
      </c>
      <c r="D85" s="10">
        <f t="shared" si="1"/>
        <v>3.0656722200697404E-2</v>
      </c>
      <c r="E85" s="15" t="s">
        <v>19</v>
      </c>
      <c r="F85" s="12" t="s">
        <v>36</v>
      </c>
      <c r="G85" s="13" t="s">
        <v>17</v>
      </c>
    </row>
    <row r="86" spans="1:7" ht="19">
      <c r="A86" s="7" t="s">
        <v>372</v>
      </c>
      <c r="B86" s="8">
        <v>33302</v>
      </c>
      <c r="C86" s="9">
        <v>310</v>
      </c>
      <c r="D86" s="10">
        <f t="shared" si="1"/>
        <v>9.3087502252116993E-3</v>
      </c>
      <c r="E86" s="14" t="s">
        <v>373</v>
      </c>
      <c r="F86" s="12" t="s">
        <v>350</v>
      </c>
      <c r="G86" s="12" t="s">
        <v>33</v>
      </c>
    </row>
    <row r="87" spans="1:7" ht="19">
      <c r="A87" s="7" t="s">
        <v>436</v>
      </c>
      <c r="B87" s="12">
        <v>77256</v>
      </c>
      <c r="C87" s="20">
        <v>244</v>
      </c>
      <c r="D87" s="10">
        <f t="shared" si="1"/>
        <v>3.1583307445376412E-3</v>
      </c>
      <c r="E87" s="14" t="s">
        <v>151</v>
      </c>
      <c r="F87" s="12" t="s">
        <v>80</v>
      </c>
      <c r="G87" s="12" t="s">
        <v>33</v>
      </c>
    </row>
    <row r="88" spans="1:7" ht="19">
      <c r="A88" s="7" t="s">
        <v>140</v>
      </c>
      <c r="B88" s="8">
        <v>24404</v>
      </c>
      <c r="C88" s="9">
        <v>975</v>
      </c>
      <c r="D88" s="10">
        <f t="shared" si="1"/>
        <v>3.9952466808719882E-2</v>
      </c>
      <c r="E88" s="14" t="s">
        <v>71</v>
      </c>
      <c r="F88" s="12" t="s">
        <v>12</v>
      </c>
      <c r="G88" s="12" t="s">
        <v>33</v>
      </c>
    </row>
    <row r="89" spans="1:7" ht="19">
      <c r="A89" s="7" t="s">
        <v>225</v>
      </c>
      <c r="B89" s="8">
        <v>26934</v>
      </c>
      <c r="C89" s="9">
        <v>599</v>
      </c>
      <c r="D89" s="10">
        <f t="shared" si="1"/>
        <v>2.2239548526026585E-2</v>
      </c>
      <c r="E89" s="14" t="s">
        <v>103</v>
      </c>
      <c r="F89" s="12" t="s">
        <v>12</v>
      </c>
      <c r="G89" s="13" t="s">
        <v>17</v>
      </c>
    </row>
    <row r="90" spans="1:7" ht="19">
      <c r="A90" s="7" t="s">
        <v>507</v>
      </c>
      <c r="B90" s="12">
        <v>9894</v>
      </c>
      <c r="C90" s="9">
        <v>192</v>
      </c>
      <c r="D90" s="10">
        <f t="shared" si="1"/>
        <v>1.9405700424499697E-2</v>
      </c>
      <c r="E90" s="14" t="s">
        <v>103</v>
      </c>
      <c r="F90" s="12" t="s">
        <v>12</v>
      </c>
      <c r="G90" s="13" t="s">
        <v>17</v>
      </c>
    </row>
    <row r="91" spans="1:7" ht="19">
      <c r="A91" s="7" t="s">
        <v>432</v>
      </c>
      <c r="B91" s="12">
        <v>28182</v>
      </c>
      <c r="C91" s="9">
        <v>250</v>
      </c>
      <c r="D91" s="10">
        <f t="shared" si="1"/>
        <v>8.8709105102547734E-3</v>
      </c>
      <c r="E91" s="14" t="s">
        <v>272</v>
      </c>
      <c r="F91" s="12" t="s">
        <v>91</v>
      </c>
      <c r="G91" s="13" t="s">
        <v>13</v>
      </c>
    </row>
    <row r="92" spans="1:7" ht="19">
      <c r="A92" s="25" t="s">
        <v>364</v>
      </c>
      <c r="B92" s="8">
        <v>6639</v>
      </c>
      <c r="C92" s="9">
        <v>320</v>
      </c>
      <c r="D92" s="10">
        <f t="shared" si="1"/>
        <v>4.8200030125018826E-2</v>
      </c>
      <c r="E92" s="15" t="s">
        <v>15</v>
      </c>
      <c r="F92" s="12" t="s">
        <v>12</v>
      </c>
      <c r="G92" s="13" t="s">
        <v>17</v>
      </c>
    </row>
    <row r="93" spans="1:7" ht="19">
      <c r="A93" s="25" t="s">
        <v>730</v>
      </c>
      <c r="B93" s="8">
        <v>7479</v>
      </c>
      <c r="C93" s="9">
        <v>104</v>
      </c>
      <c r="D93" s="10">
        <f t="shared" si="1"/>
        <v>1.3905602353255784E-2</v>
      </c>
      <c r="E93" s="15" t="s">
        <v>15</v>
      </c>
      <c r="F93" s="12" t="s">
        <v>86</v>
      </c>
      <c r="G93" s="13" t="s">
        <v>17</v>
      </c>
    </row>
    <row r="94" spans="1:7" ht="19">
      <c r="A94" s="25" t="s">
        <v>216</v>
      </c>
      <c r="B94" s="8">
        <v>8415</v>
      </c>
      <c r="C94" s="9">
        <v>627</v>
      </c>
      <c r="D94" s="10">
        <f t="shared" si="1"/>
        <v>7.4509803921568626E-2</v>
      </c>
      <c r="E94" s="15" t="s">
        <v>15</v>
      </c>
      <c r="F94" s="12" t="s">
        <v>12</v>
      </c>
      <c r="G94" s="13" t="s">
        <v>17</v>
      </c>
    </row>
    <row r="95" spans="1:7" ht="19">
      <c r="A95" s="25" t="s">
        <v>354</v>
      </c>
      <c r="B95" s="8">
        <v>7809</v>
      </c>
      <c r="C95" s="9">
        <v>337</v>
      </c>
      <c r="D95" s="10">
        <f t="shared" si="1"/>
        <v>4.3155333589448071E-2</v>
      </c>
      <c r="E95" s="15" t="s">
        <v>15</v>
      </c>
      <c r="F95" s="12" t="s">
        <v>43</v>
      </c>
      <c r="G95" s="13" t="s">
        <v>17</v>
      </c>
    </row>
    <row r="96" spans="1:7" ht="19">
      <c r="A96" s="7" t="s">
        <v>485</v>
      </c>
      <c r="B96" s="8">
        <v>19553</v>
      </c>
      <c r="C96" s="9">
        <v>202</v>
      </c>
      <c r="D96" s="10">
        <f t="shared" si="1"/>
        <v>1.033089551475477E-2</v>
      </c>
      <c r="E96" s="14" t="s">
        <v>63</v>
      </c>
      <c r="F96" s="12" t="s">
        <v>12</v>
      </c>
      <c r="G96" s="13" t="s">
        <v>33</v>
      </c>
    </row>
    <row r="97" spans="1:7" ht="19">
      <c r="A97" s="7" t="s">
        <v>290</v>
      </c>
      <c r="B97" s="8">
        <v>21288</v>
      </c>
      <c r="C97" s="27">
        <v>435</v>
      </c>
      <c r="D97" s="10">
        <f t="shared" si="1"/>
        <v>2.0434047350620068E-2</v>
      </c>
      <c r="E97" s="14" t="s">
        <v>63</v>
      </c>
      <c r="F97" s="12" t="s">
        <v>12</v>
      </c>
      <c r="G97" s="13" t="s">
        <v>33</v>
      </c>
    </row>
    <row r="98" spans="1:7" ht="19">
      <c r="A98" s="7" t="s">
        <v>170</v>
      </c>
      <c r="B98" s="8">
        <v>39927</v>
      </c>
      <c r="C98" s="9">
        <v>828</v>
      </c>
      <c r="D98" s="10">
        <f t="shared" si="1"/>
        <v>2.0737846569990233E-2</v>
      </c>
      <c r="E98" s="14" t="s">
        <v>143</v>
      </c>
      <c r="F98" s="12" t="s">
        <v>36</v>
      </c>
      <c r="G98" s="13" t="s">
        <v>13</v>
      </c>
    </row>
    <row r="99" spans="1:7" ht="19">
      <c r="A99" s="7" t="s">
        <v>150</v>
      </c>
      <c r="B99" s="8">
        <v>162260</v>
      </c>
      <c r="C99" s="9">
        <v>915</v>
      </c>
      <c r="D99" s="10">
        <f t="shared" si="1"/>
        <v>5.6390977443609019E-3</v>
      </c>
      <c r="E99" s="14" t="s">
        <v>151</v>
      </c>
      <c r="F99" s="12" t="s">
        <v>43</v>
      </c>
      <c r="G99" s="12" t="s">
        <v>33</v>
      </c>
    </row>
    <row r="100" spans="1:7" ht="19">
      <c r="A100" s="7" t="s">
        <v>733</v>
      </c>
      <c r="B100" s="12">
        <v>41659</v>
      </c>
      <c r="C100" s="9">
        <v>103</v>
      </c>
      <c r="D100" s="10">
        <f t="shared" si="1"/>
        <v>2.4724549317074341E-3</v>
      </c>
      <c r="E100" s="14" t="s">
        <v>63</v>
      </c>
      <c r="F100" s="12" t="s">
        <v>12</v>
      </c>
      <c r="G100" s="13" t="s">
        <v>33</v>
      </c>
    </row>
    <row r="101" spans="1:7" ht="19">
      <c r="A101" s="7" t="s">
        <v>64</v>
      </c>
      <c r="B101" s="8">
        <v>37792</v>
      </c>
      <c r="C101" s="9">
        <v>1659</v>
      </c>
      <c r="D101" s="10">
        <f t="shared" si="1"/>
        <v>4.3898179508890772E-2</v>
      </c>
      <c r="E101" s="15" t="s">
        <v>19</v>
      </c>
      <c r="F101" s="12" t="s">
        <v>36</v>
      </c>
      <c r="G101" s="13" t="s">
        <v>17</v>
      </c>
    </row>
    <row r="102" spans="1:7" ht="19">
      <c r="A102" s="7" t="s">
        <v>160</v>
      </c>
      <c r="B102" s="8">
        <v>123948</v>
      </c>
      <c r="C102" s="9">
        <v>863</v>
      </c>
      <c r="D102" s="10">
        <f t="shared" si="1"/>
        <v>6.9625972181882722E-3</v>
      </c>
      <c r="E102" s="21" t="s">
        <v>107</v>
      </c>
      <c r="F102" s="12" t="s">
        <v>12</v>
      </c>
      <c r="G102" s="13" t="s">
        <v>13</v>
      </c>
    </row>
    <row r="103" spans="1:7" ht="19">
      <c r="A103" s="7" t="s">
        <v>417</v>
      </c>
      <c r="B103" s="17">
        <v>38201</v>
      </c>
      <c r="C103" s="18">
        <v>262</v>
      </c>
      <c r="D103" s="10">
        <f t="shared" si="1"/>
        <v>6.858459202638674E-3</v>
      </c>
      <c r="E103" s="21" t="s">
        <v>107</v>
      </c>
      <c r="F103" s="12" t="s">
        <v>72</v>
      </c>
      <c r="G103" s="13" t="s">
        <v>13</v>
      </c>
    </row>
    <row r="104" spans="1:7" ht="19" customHeight="1">
      <c r="A104" s="7" t="s">
        <v>510</v>
      </c>
      <c r="B104" s="12">
        <v>15953</v>
      </c>
      <c r="C104" s="9">
        <v>190</v>
      </c>
      <c r="D104" s="10">
        <f t="shared" si="1"/>
        <v>1.1909985582649031E-2</v>
      </c>
      <c r="E104" s="14" t="s">
        <v>7</v>
      </c>
      <c r="F104" s="12" t="s">
        <v>56</v>
      </c>
      <c r="G104" s="13" t="s">
        <v>9</v>
      </c>
    </row>
    <row r="105" spans="1:7" ht="19">
      <c r="A105" s="7" t="s">
        <v>310</v>
      </c>
      <c r="B105" s="8">
        <v>32197</v>
      </c>
      <c r="C105" s="9">
        <v>407</v>
      </c>
      <c r="D105" s="10">
        <f t="shared" si="1"/>
        <v>1.2640929279125385E-2</v>
      </c>
      <c r="E105" s="14" t="s">
        <v>71</v>
      </c>
      <c r="F105" s="12" t="s">
        <v>12</v>
      </c>
      <c r="G105" s="12" t="s">
        <v>33</v>
      </c>
    </row>
    <row r="106" spans="1:7" ht="19">
      <c r="A106" s="7" t="s">
        <v>681</v>
      </c>
      <c r="B106" s="17">
        <v>3396</v>
      </c>
      <c r="C106" s="18">
        <v>116</v>
      </c>
      <c r="D106" s="10">
        <f t="shared" si="1"/>
        <v>3.4157832744405182E-2</v>
      </c>
      <c r="E106" s="19" t="s">
        <v>39</v>
      </c>
      <c r="F106" s="12" t="s">
        <v>679</v>
      </c>
      <c r="G106" s="13" t="s">
        <v>13</v>
      </c>
    </row>
    <row r="107" spans="1:7" ht="19">
      <c r="A107" s="7" t="s">
        <v>67</v>
      </c>
      <c r="B107" s="8">
        <v>110319</v>
      </c>
      <c r="C107" s="9">
        <v>1610</v>
      </c>
      <c r="D107" s="10">
        <f t="shared" si="1"/>
        <v>1.45940409177023E-2</v>
      </c>
      <c r="E107" s="11" t="s">
        <v>21</v>
      </c>
      <c r="F107" s="12" t="s">
        <v>36</v>
      </c>
      <c r="G107" s="13" t="s">
        <v>9</v>
      </c>
    </row>
    <row r="108" spans="1:7" ht="19">
      <c r="A108" s="7" t="s">
        <v>304</v>
      </c>
      <c r="B108" s="8">
        <v>31965</v>
      </c>
      <c r="C108" s="9">
        <v>413</v>
      </c>
      <c r="D108" s="10">
        <f t="shared" si="1"/>
        <v>1.2920381667448771E-2</v>
      </c>
      <c r="E108" s="14" t="s">
        <v>103</v>
      </c>
      <c r="F108" s="12" t="s">
        <v>12</v>
      </c>
      <c r="G108" s="13" t="s">
        <v>17</v>
      </c>
    </row>
    <row r="109" spans="1:7" ht="19">
      <c r="A109" s="7" t="s">
        <v>155</v>
      </c>
      <c r="B109" s="8">
        <v>74769</v>
      </c>
      <c r="C109" s="9">
        <v>888</v>
      </c>
      <c r="D109" s="10">
        <f t="shared" si="1"/>
        <v>1.187657986598724E-2</v>
      </c>
      <c r="E109" s="21" t="s">
        <v>58</v>
      </c>
      <c r="F109" s="12" t="s">
        <v>23</v>
      </c>
      <c r="G109" s="13" t="s">
        <v>13</v>
      </c>
    </row>
    <row r="110" spans="1:7" ht="19">
      <c r="A110" s="7" t="s">
        <v>467</v>
      </c>
      <c r="B110" s="8">
        <v>975</v>
      </c>
      <c r="C110" s="9">
        <v>220</v>
      </c>
      <c r="D110" s="10">
        <f t="shared" si="1"/>
        <v>0.22564102564102564</v>
      </c>
      <c r="E110" s="14" t="s">
        <v>397</v>
      </c>
      <c r="F110" s="12" t="s">
        <v>43</v>
      </c>
      <c r="G110" s="13" t="s">
        <v>13</v>
      </c>
    </row>
    <row r="111" spans="1:7" ht="19">
      <c r="A111" s="7" t="s">
        <v>59</v>
      </c>
      <c r="B111" s="8">
        <v>30201</v>
      </c>
      <c r="C111" s="9">
        <v>1821</v>
      </c>
      <c r="D111" s="10">
        <f t="shared" si="1"/>
        <v>6.0296016688189132E-2</v>
      </c>
      <c r="E111" s="15" t="s">
        <v>19</v>
      </c>
      <c r="F111" s="12" t="s">
        <v>12</v>
      </c>
      <c r="G111" s="13" t="s">
        <v>17</v>
      </c>
    </row>
    <row r="112" spans="1:7" ht="19">
      <c r="A112" s="7" t="s">
        <v>529</v>
      </c>
      <c r="B112" s="8">
        <v>36601</v>
      </c>
      <c r="C112" s="9">
        <v>179</v>
      </c>
      <c r="D112" s="10">
        <f t="shared" si="1"/>
        <v>4.890576760197809E-3</v>
      </c>
      <c r="E112" s="14" t="s">
        <v>317</v>
      </c>
      <c r="F112" s="12" t="s">
        <v>23</v>
      </c>
      <c r="G112" s="13" t="s">
        <v>13</v>
      </c>
    </row>
    <row r="113" spans="1:7" ht="19">
      <c r="A113" s="7" t="s">
        <v>219</v>
      </c>
      <c r="B113" s="8">
        <v>44108</v>
      </c>
      <c r="C113" s="9">
        <v>619</v>
      </c>
      <c r="D113" s="10">
        <f t="shared" si="1"/>
        <v>1.4033735376802393E-2</v>
      </c>
      <c r="E113" s="14" t="s">
        <v>11</v>
      </c>
      <c r="F113" s="12" t="s">
        <v>12</v>
      </c>
      <c r="G113" s="13" t="s">
        <v>13</v>
      </c>
    </row>
    <row r="114" spans="1:7" ht="19">
      <c r="A114" s="7" t="s">
        <v>421</v>
      </c>
      <c r="B114" s="8">
        <v>62131</v>
      </c>
      <c r="C114" s="9">
        <v>259</v>
      </c>
      <c r="D114" s="10">
        <f t="shared" si="1"/>
        <v>4.168611482190855E-3</v>
      </c>
      <c r="E114" s="11" t="s">
        <v>84</v>
      </c>
      <c r="F114" s="12" t="s">
        <v>23</v>
      </c>
      <c r="G114" s="13" t="s">
        <v>9</v>
      </c>
    </row>
    <row r="115" spans="1:7" ht="19">
      <c r="A115" s="7" t="s">
        <v>484</v>
      </c>
      <c r="B115" s="8">
        <v>32104</v>
      </c>
      <c r="C115" s="9">
        <v>203</v>
      </c>
      <c r="D115" s="10">
        <f t="shared" si="1"/>
        <v>6.323199601295789E-3</v>
      </c>
      <c r="E115" s="14" t="s">
        <v>397</v>
      </c>
      <c r="F115" s="12" t="s">
        <v>43</v>
      </c>
      <c r="G115" s="13" t="s">
        <v>13</v>
      </c>
    </row>
    <row r="116" spans="1:7" ht="19">
      <c r="A116" s="7" t="s">
        <v>390</v>
      </c>
      <c r="B116" s="8">
        <v>7158</v>
      </c>
      <c r="C116" s="9">
        <v>286</v>
      </c>
      <c r="D116" s="10">
        <f t="shared" si="1"/>
        <v>3.9955294775076838E-2</v>
      </c>
      <c r="E116" s="16" t="s">
        <v>29</v>
      </c>
      <c r="F116" s="12" t="s">
        <v>12</v>
      </c>
      <c r="G116" s="13" t="s">
        <v>9</v>
      </c>
    </row>
    <row r="117" spans="1:7" ht="19">
      <c r="A117" s="7" t="s">
        <v>358</v>
      </c>
      <c r="B117" s="12">
        <v>3790</v>
      </c>
      <c r="C117" s="9">
        <v>323</v>
      </c>
      <c r="D117" s="10">
        <f t="shared" si="1"/>
        <v>8.5224274406332456E-2</v>
      </c>
      <c r="E117" s="14" t="s">
        <v>153</v>
      </c>
      <c r="F117" s="12" t="s">
        <v>23</v>
      </c>
      <c r="G117" s="12" t="s">
        <v>33</v>
      </c>
    </row>
    <row r="118" spans="1:7" ht="19">
      <c r="A118" s="7" t="s">
        <v>124</v>
      </c>
      <c r="B118" s="8">
        <v>217239</v>
      </c>
      <c r="C118" s="9">
        <v>1042</v>
      </c>
      <c r="D118" s="10">
        <f t="shared" si="1"/>
        <v>4.7965604702654681E-3</v>
      </c>
      <c r="E118" s="11" t="s">
        <v>21</v>
      </c>
      <c r="F118" s="12" t="s">
        <v>43</v>
      </c>
      <c r="G118" s="13" t="s">
        <v>9</v>
      </c>
    </row>
    <row r="119" spans="1:7" ht="19">
      <c r="A119" s="7" t="s">
        <v>315</v>
      </c>
      <c r="B119" s="8">
        <v>51450</v>
      </c>
      <c r="C119" s="9">
        <v>397</v>
      </c>
      <c r="D119" s="10">
        <f t="shared" si="1"/>
        <v>7.7162293488824097E-3</v>
      </c>
      <c r="E119" s="14" t="s">
        <v>63</v>
      </c>
      <c r="F119" s="12" t="s">
        <v>12</v>
      </c>
      <c r="G119" s="13" t="s">
        <v>33</v>
      </c>
    </row>
    <row r="120" spans="1:7" ht="19">
      <c r="A120" s="7" t="s">
        <v>734</v>
      </c>
      <c r="B120" s="8">
        <v>26239</v>
      </c>
      <c r="C120" s="9">
        <v>103</v>
      </c>
      <c r="D120" s="10">
        <f t="shared" si="1"/>
        <v>3.9254544761614394E-3</v>
      </c>
      <c r="E120" s="14" t="s">
        <v>115</v>
      </c>
      <c r="F120" s="12" t="s">
        <v>76</v>
      </c>
      <c r="G120" s="13" t="s">
        <v>17</v>
      </c>
    </row>
    <row r="121" spans="1:7" ht="19">
      <c r="A121" s="7" t="s">
        <v>425</v>
      </c>
      <c r="B121" s="8">
        <v>49145</v>
      </c>
      <c r="C121" s="20">
        <v>256</v>
      </c>
      <c r="D121" s="10">
        <f t="shared" si="1"/>
        <v>5.2090751856750436E-3</v>
      </c>
      <c r="E121" s="21" t="s">
        <v>426</v>
      </c>
      <c r="F121" s="12" t="s">
        <v>12</v>
      </c>
      <c r="G121" s="13" t="s">
        <v>13</v>
      </c>
    </row>
    <row r="122" spans="1:7" ht="19">
      <c r="A122" s="7" t="s">
        <v>41</v>
      </c>
      <c r="B122" s="8">
        <v>12994</v>
      </c>
      <c r="C122" s="9">
        <v>2921</v>
      </c>
      <c r="D122" s="10">
        <f t="shared" si="1"/>
        <v>0.22479605971987071</v>
      </c>
      <c r="E122" s="14" t="s">
        <v>42</v>
      </c>
      <c r="F122" s="12" t="s">
        <v>43</v>
      </c>
      <c r="G122" s="12" t="s">
        <v>33</v>
      </c>
    </row>
    <row r="123" spans="1:7" ht="19">
      <c r="A123" s="7" t="s">
        <v>305</v>
      </c>
      <c r="B123" s="8">
        <v>7227</v>
      </c>
      <c r="C123" s="9">
        <v>413</v>
      </c>
      <c r="D123" s="10">
        <f t="shared" si="1"/>
        <v>5.7146810571468108E-2</v>
      </c>
      <c r="E123" s="15" t="s">
        <v>19</v>
      </c>
      <c r="F123" s="12" t="s">
        <v>12</v>
      </c>
      <c r="G123" s="13" t="s">
        <v>17</v>
      </c>
    </row>
    <row r="124" spans="1:7" ht="19">
      <c r="A124" s="7" t="s">
        <v>92</v>
      </c>
      <c r="B124" s="8">
        <v>5749</v>
      </c>
      <c r="C124" s="9">
        <v>1355</v>
      </c>
      <c r="D124" s="10">
        <f t="shared" si="1"/>
        <v>0.23569316402852669</v>
      </c>
      <c r="E124" s="14" t="s">
        <v>93</v>
      </c>
      <c r="F124" s="12" t="s">
        <v>16</v>
      </c>
      <c r="G124" s="12" t="s">
        <v>33</v>
      </c>
    </row>
    <row r="125" spans="1:7" ht="19">
      <c r="A125" s="7" t="s">
        <v>405</v>
      </c>
      <c r="B125" s="8">
        <v>4330</v>
      </c>
      <c r="C125" s="9">
        <v>271</v>
      </c>
      <c r="D125" s="10">
        <f t="shared" si="1"/>
        <v>6.2586605080831414E-2</v>
      </c>
      <c r="E125" s="21" t="s">
        <v>58</v>
      </c>
      <c r="F125" s="12" t="s">
        <v>43</v>
      </c>
      <c r="G125" s="13" t="s">
        <v>13</v>
      </c>
    </row>
    <row r="126" spans="1:7" ht="19">
      <c r="A126" s="7" t="s">
        <v>276</v>
      </c>
      <c r="B126" s="8">
        <v>53239</v>
      </c>
      <c r="C126" s="9">
        <v>452</v>
      </c>
      <c r="D126" s="10">
        <f t="shared" si="1"/>
        <v>8.490016717068314E-3</v>
      </c>
      <c r="E126" s="11" t="s">
        <v>21</v>
      </c>
      <c r="F126" s="12" t="s">
        <v>72</v>
      </c>
      <c r="G126" s="13" t="s">
        <v>9</v>
      </c>
    </row>
    <row r="127" spans="1:7" ht="19">
      <c r="A127" s="25" t="s">
        <v>208</v>
      </c>
      <c r="B127" s="8">
        <v>9566</v>
      </c>
      <c r="C127" s="9">
        <v>655</v>
      </c>
      <c r="D127" s="10">
        <f t="shared" si="1"/>
        <v>6.8471670499686388E-2</v>
      </c>
      <c r="E127" s="15" t="s">
        <v>15</v>
      </c>
      <c r="F127" s="12" t="s">
        <v>12</v>
      </c>
      <c r="G127" s="13" t="s">
        <v>17</v>
      </c>
    </row>
    <row r="128" spans="1:7" ht="19">
      <c r="A128" s="7" t="s">
        <v>224</v>
      </c>
      <c r="B128" s="8">
        <v>62298</v>
      </c>
      <c r="C128" s="9">
        <v>610</v>
      </c>
      <c r="D128" s="10">
        <f t="shared" si="1"/>
        <v>9.7916466018170729E-3</v>
      </c>
      <c r="E128" s="21" t="s">
        <v>58</v>
      </c>
      <c r="F128" s="12" t="s">
        <v>12</v>
      </c>
      <c r="G128" s="13" t="s">
        <v>13</v>
      </c>
    </row>
    <row r="129" spans="1:7" ht="19">
      <c r="A129" s="7" t="s">
        <v>695</v>
      </c>
      <c r="B129" s="8">
        <v>7076</v>
      </c>
      <c r="C129" s="9">
        <v>112</v>
      </c>
      <c r="D129" s="10">
        <f t="shared" si="1"/>
        <v>1.582815149802148E-2</v>
      </c>
      <c r="E129" s="14" t="s">
        <v>84</v>
      </c>
      <c r="F129" s="12" t="s">
        <v>12</v>
      </c>
      <c r="G129" s="13" t="s">
        <v>9</v>
      </c>
    </row>
    <row r="130" spans="1:7" ht="19">
      <c r="A130" s="7" t="s">
        <v>696</v>
      </c>
      <c r="B130" s="8">
        <v>29369</v>
      </c>
      <c r="C130" s="9">
        <v>112</v>
      </c>
      <c r="D130" s="10">
        <f t="shared" ref="D130:D193" si="2">C130/B130</f>
        <v>3.8135448942762779E-3</v>
      </c>
      <c r="E130" s="14" t="s">
        <v>392</v>
      </c>
      <c r="F130" s="12" t="s">
        <v>12</v>
      </c>
      <c r="G130" s="12" t="s">
        <v>33</v>
      </c>
    </row>
    <row r="131" spans="1:7" ht="19">
      <c r="A131" s="7" t="s">
        <v>167</v>
      </c>
      <c r="B131" s="8">
        <v>90611</v>
      </c>
      <c r="C131" s="9">
        <v>830</v>
      </c>
      <c r="D131" s="10">
        <f t="shared" si="2"/>
        <v>9.1600357572480164E-3</v>
      </c>
      <c r="E131" s="11" t="s">
        <v>168</v>
      </c>
      <c r="F131" s="12" t="s">
        <v>8</v>
      </c>
      <c r="G131" s="13" t="s">
        <v>9</v>
      </c>
    </row>
    <row r="132" spans="1:7" ht="19">
      <c r="A132" s="7" t="s">
        <v>172</v>
      </c>
      <c r="B132" s="8">
        <v>194853</v>
      </c>
      <c r="C132" s="9">
        <v>812</v>
      </c>
      <c r="D132" s="10">
        <f t="shared" si="2"/>
        <v>4.1672440249829355E-3</v>
      </c>
      <c r="E132" s="14" t="s">
        <v>63</v>
      </c>
      <c r="F132" s="12" t="s">
        <v>12</v>
      </c>
      <c r="G132" s="13" t="s">
        <v>33</v>
      </c>
    </row>
    <row r="133" spans="1:7" ht="19">
      <c r="A133" s="7" t="s">
        <v>437</v>
      </c>
      <c r="B133" s="17">
        <v>9328</v>
      </c>
      <c r="C133" s="18">
        <v>244</v>
      </c>
      <c r="D133" s="10">
        <f t="shared" si="2"/>
        <v>2.6157804459691254E-2</v>
      </c>
      <c r="E133" s="19" t="s">
        <v>39</v>
      </c>
      <c r="F133" s="12" t="s">
        <v>36</v>
      </c>
      <c r="G133" s="13" t="s">
        <v>13</v>
      </c>
    </row>
    <row r="134" spans="1:7" ht="19">
      <c r="A134" s="7" t="s">
        <v>506</v>
      </c>
      <c r="B134" s="8">
        <v>1973</v>
      </c>
      <c r="C134" s="9">
        <v>193</v>
      </c>
      <c r="D134" s="10">
        <f t="shared" si="2"/>
        <v>9.7820577800304107E-2</v>
      </c>
      <c r="E134" s="26" t="s">
        <v>121</v>
      </c>
      <c r="F134" s="12" t="s">
        <v>43</v>
      </c>
      <c r="G134" s="13" t="s">
        <v>13</v>
      </c>
    </row>
    <row r="135" spans="1:7" ht="19">
      <c r="A135" s="7" t="s">
        <v>357</v>
      </c>
      <c r="B135" s="8">
        <v>266205</v>
      </c>
      <c r="C135" s="9">
        <v>324</v>
      </c>
      <c r="D135" s="10">
        <f t="shared" si="2"/>
        <v>1.2171071166957796E-3</v>
      </c>
      <c r="E135" s="11" t="s">
        <v>21</v>
      </c>
      <c r="F135" s="12" t="s">
        <v>12</v>
      </c>
      <c r="G135" s="13" t="s">
        <v>9</v>
      </c>
    </row>
    <row r="136" spans="1:7" ht="19">
      <c r="A136" s="7" t="s">
        <v>618</v>
      </c>
      <c r="B136" s="8">
        <v>25717</v>
      </c>
      <c r="C136" s="9">
        <v>138</v>
      </c>
      <c r="D136" s="10">
        <f t="shared" si="2"/>
        <v>5.3661002449741421E-3</v>
      </c>
      <c r="E136" s="14" t="s">
        <v>619</v>
      </c>
      <c r="F136" s="12" t="s">
        <v>12</v>
      </c>
      <c r="G136" s="13" t="s">
        <v>13</v>
      </c>
    </row>
    <row r="137" spans="1:7" ht="19">
      <c r="A137" s="7" t="s">
        <v>664</v>
      </c>
      <c r="B137" s="8">
        <v>6594</v>
      </c>
      <c r="C137" s="9">
        <v>123</v>
      </c>
      <c r="D137" s="10">
        <f t="shared" si="2"/>
        <v>1.8653321201091901E-2</v>
      </c>
      <c r="E137" s="14" t="s">
        <v>103</v>
      </c>
      <c r="F137" s="12" t="s">
        <v>54</v>
      </c>
      <c r="G137" s="13" t="s">
        <v>17</v>
      </c>
    </row>
    <row r="138" spans="1:7" ht="19">
      <c r="A138" s="7" t="s">
        <v>590</v>
      </c>
      <c r="B138" s="8">
        <v>67299</v>
      </c>
      <c r="C138" s="9">
        <v>150</v>
      </c>
      <c r="D138" s="10">
        <f t="shared" si="2"/>
        <v>2.2288592698257031E-3</v>
      </c>
      <c r="E138" s="11" t="s">
        <v>84</v>
      </c>
      <c r="F138" s="12" t="s">
        <v>8</v>
      </c>
      <c r="G138" s="13" t="s">
        <v>9</v>
      </c>
    </row>
    <row r="139" spans="1:7" ht="19">
      <c r="A139" s="7" t="s">
        <v>588</v>
      </c>
      <c r="B139" s="12">
        <v>32852</v>
      </c>
      <c r="C139" s="9">
        <v>152</v>
      </c>
      <c r="D139" s="10">
        <f t="shared" si="2"/>
        <v>4.6268111530500429E-3</v>
      </c>
      <c r="E139" s="14" t="s">
        <v>63</v>
      </c>
      <c r="F139" s="12" t="s">
        <v>91</v>
      </c>
      <c r="G139" s="13" t="s">
        <v>33</v>
      </c>
    </row>
    <row r="140" spans="1:7" ht="19">
      <c r="A140" s="7" t="s">
        <v>548</v>
      </c>
      <c r="B140" s="12">
        <v>18669</v>
      </c>
      <c r="C140" s="20">
        <v>170</v>
      </c>
      <c r="D140" s="10">
        <f t="shared" si="2"/>
        <v>9.1060046065670371E-3</v>
      </c>
      <c r="E140" s="14" t="s">
        <v>58</v>
      </c>
      <c r="F140" s="12" t="s">
        <v>12</v>
      </c>
      <c r="G140" s="13" t="s">
        <v>13</v>
      </c>
    </row>
    <row r="141" spans="1:7" ht="19">
      <c r="A141" s="7" t="s">
        <v>201</v>
      </c>
      <c r="B141" s="8">
        <v>65154</v>
      </c>
      <c r="C141" s="9">
        <v>703</v>
      </c>
      <c r="D141" s="10">
        <f t="shared" si="2"/>
        <v>1.0789821039383614E-2</v>
      </c>
      <c r="E141" s="15" t="s">
        <v>143</v>
      </c>
      <c r="F141" s="12" t="s">
        <v>36</v>
      </c>
      <c r="G141" s="13" t="s">
        <v>13</v>
      </c>
    </row>
    <row r="142" spans="1:7" ht="19">
      <c r="A142" s="7" t="s">
        <v>281</v>
      </c>
      <c r="B142" s="8">
        <v>14923</v>
      </c>
      <c r="C142" s="9">
        <v>445</v>
      </c>
      <c r="D142" s="10">
        <f t="shared" si="2"/>
        <v>2.9819741338872881E-2</v>
      </c>
      <c r="E142" s="14" t="s">
        <v>282</v>
      </c>
      <c r="F142" s="12" t="s">
        <v>12</v>
      </c>
      <c r="G142" s="13" t="s">
        <v>13</v>
      </c>
    </row>
    <row r="143" spans="1:7" ht="19">
      <c r="A143" s="7" t="s">
        <v>175</v>
      </c>
      <c r="B143" s="12">
        <v>16721</v>
      </c>
      <c r="C143" s="9">
        <v>797</v>
      </c>
      <c r="D143" s="10">
        <f t="shared" si="2"/>
        <v>4.7664613360444946E-2</v>
      </c>
      <c r="E143" s="14" t="s">
        <v>93</v>
      </c>
      <c r="F143" s="12" t="s">
        <v>12</v>
      </c>
      <c r="G143" s="12" t="s">
        <v>33</v>
      </c>
    </row>
    <row r="144" spans="1:7" ht="19">
      <c r="A144" s="7" t="s">
        <v>411</v>
      </c>
      <c r="B144" s="17">
        <v>9097</v>
      </c>
      <c r="C144" s="18">
        <v>266</v>
      </c>
      <c r="D144" s="10">
        <f t="shared" si="2"/>
        <v>2.9240408926019566E-2</v>
      </c>
      <c r="E144" s="19" t="s">
        <v>39</v>
      </c>
      <c r="F144" s="12" t="s">
        <v>36</v>
      </c>
      <c r="G144" s="13" t="s">
        <v>13</v>
      </c>
    </row>
    <row r="145" spans="1:7" ht="19">
      <c r="A145" s="7" t="s">
        <v>448</v>
      </c>
      <c r="B145" s="8">
        <v>45831</v>
      </c>
      <c r="C145" s="9">
        <v>236</v>
      </c>
      <c r="D145" s="10">
        <f t="shared" si="2"/>
        <v>5.1493530579738607E-3</v>
      </c>
      <c r="E145" s="14" t="s">
        <v>151</v>
      </c>
      <c r="F145" s="12" t="s">
        <v>43</v>
      </c>
      <c r="G145" s="12" t="s">
        <v>33</v>
      </c>
    </row>
    <row r="146" spans="1:7" ht="19">
      <c r="A146" s="7" t="s">
        <v>205</v>
      </c>
      <c r="B146" s="8">
        <v>52883</v>
      </c>
      <c r="C146" s="9">
        <v>673</v>
      </c>
      <c r="D146" s="10">
        <f t="shared" si="2"/>
        <v>1.2726206909592875E-2</v>
      </c>
      <c r="E146" s="14" t="s">
        <v>151</v>
      </c>
      <c r="F146" s="12" t="s">
        <v>16</v>
      </c>
      <c r="G146" s="12" t="s">
        <v>33</v>
      </c>
    </row>
    <row r="147" spans="1:7" ht="19">
      <c r="A147" s="25" t="s">
        <v>263</v>
      </c>
      <c r="B147" s="8">
        <v>6552</v>
      </c>
      <c r="C147" s="9">
        <v>475</v>
      </c>
      <c r="D147" s="10">
        <f t="shared" si="2"/>
        <v>7.2496947496947503E-2</v>
      </c>
      <c r="E147" s="15" t="s">
        <v>15</v>
      </c>
      <c r="F147" s="12" t="s">
        <v>264</v>
      </c>
      <c r="G147" s="13" t="s">
        <v>17</v>
      </c>
    </row>
    <row r="148" spans="1:7" ht="19">
      <c r="A148" s="7" t="s">
        <v>724</v>
      </c>
      <c r="B148" s="8">
        <v>763</v>
      </c>
      <c r="C148" s="9">
        <v>105</v>
      </c>
      <c r="D148" s="10">
        <f t="shared" si="2"/>
        <v>0.13761467889908258</v>
      </c>
      <c r="E148" s="14" t="s">
        <v>725</v>
      </c>
      <c r="F148" s="12" t="s">
        <v>43</v>
      </c>
      <c r="G148" s="13" t="s">
        <v>13</v>
      </c>
    </row>
    <row r="149" spans="1:7" ht="19">
      <c r="A149" s="7" t="s">
        <v>479</v>
      </c>
      <c r="B149" s="8">
        <v>33008</v>
      </c>
      <c r="C149" s="9">
        <v>205</v>
      </c>
      <c r="D149" s="10">
        <f t="shared" si="2"/>
        <v>6.2106156083373727E-3</v>
      </c>
      <c r="E149" s="14" t="s">
        <v>143</v>
      </c>
      <c r="F149" s="12" t="s">
        <v>12</v>
      </c>
      <c r="G149" s="13" t="s">
        <v>13</v>
      </c>
    </row>
    <row r="150" spans="1:7" ht="19">
      <c r="A150" s="7" t="s">
        <v>391</v>
      </c>
      <c r="B150" s="8">
        <v>103434</v>
      </c>
      <c r="C150" s="9">
        <v>280</v>
      </c>
      <c r="D150" s="10">
        <f t="shared" si="2"/>
        <v>2.7070402382195408E-3</v>
      </c>
      <c r="E150" s="14" t="s">
        <v>392</v>
      </c>
      <c r="F150" s="12" t="s">
        <v>12</v>
      </c>
      <c r="G150" s="12" t="s">
        <v>33</v>
      </c>
    </row>
    <row r="151" spans="1:7" ht="19">
      <c r="A151" s="7" t="s">
        <v>250</v>
      </c>
      <c r="B151" s="8">
        <v>35177</v>
      </c>
      <c r="C151" s="9">
        <v>511</v>
      </c>
      <c r="D151" s="10">
        <f t="shared" si="2"/>
        <v>1.452653722602837E-2</v>
      </c>
      <c r="E151" s="15" t="s">
        <v>143</v>
      </c>
      <c r="F151" s="12" t="s">
        <v>36</v>
      </c>
      <c r="G151" s="13" t="s">
        <v>13</v>
      </c>
    </row>
    <row r="152" spans="1:7" ht="19">
      <c r="A152" s="7" t="s">
        <v>102</v>
      </c>
      <c r="B152" s="12">
        <v>45654</v>
      </c>
      <c r="C152" s="9">
        <v>1271</v>
      </c>
      <c r="D152" s="10">
        <f t="shared" si="2"/>
        <v>2.7839838787400886E-2</v>
      </c>
      <c r="E152" s="14" t="s">
        <v>103</v>
      </c>
      <c r="F152" s="12" t="s">
        <v>12</v>
      </c>
      <c r="G152" s="13" t="s">
        <v>17</v>
      </c>
    </row>
    <row r="153" spans="1:7" ht="19">
      <c r="A153" s="7" t="s">
        <v>285</v>
      </c>
      <c r="B153" s="8">
        <v>48607</v>
      </c>
      <c r="C153" s="9">
        <v>441</v>
      </c>
      <c r="D153" s="10">
        <f t="shared" si="2"/>
        <v>9.0727672968913941E-3</v>
      </c>
      <c r="E153" s="14" t="s">
        <v>286</v>
      </c>
      <c r="F153" s="12" t="s">
        <v>43</v>
      </c>
      <c r="G153" s="13" t="s">
        <v>13</v>
      </c>
    </row>
    <row r="154" spans="1:7" ht="19">
      <c r="A154" s="7" t="s">
        <v>553</v>
      </c>
      <c r="B154" s="12">
        <v>1136</v>
      </c>
      <c r="C154" s="9">
        <v>169</v>
      </c>
      <c r="D154" s="10">
        <f t="shared" si="2"/>
        <v>0.14876760563380281</v>
      </c>
      <c r="E154" s="14" t="s">
        <v>93</v>
      </c>
      <c r="F154" s="12" t="s">
        <v>43</v>
      </c>
      <c r="G154" s="12" t="s">
        <v>33</v>
      </c>
    </row>
    <row r="155" spans="1:7" ht="19">
      <c r="A155" s="7" t="s">
        <v>632</v>
      </c>
      <c r="B155" s="12">
        <v>17896</v>
      </c>
      <c r="C155" s="9">
        <v>135</v>
      </c>
      <c r="D155" s="10">
        <f t="shared" si="2"/>
        <v>7.54358515869468E-3</v>
      </c>
      <c r="E155" s="14" t="s">
        <v>63</v>
      </c>
      <c r="F155" s="12" t="s">
        <v>54</v>
      </c>
      <c r="G155" s="13" t="s">
        <v>33</v>
      </c>
    </row>
    <row r="156" spans="1:7" ht="19">
      <c r="A156" s="7" t="s">
        <v>242</v>
      </c>
      <c r="B156" s="8">
        <v>16854</v>
      </c>
      <c r="C156" s="9">
        <v>536</v>
      </c>
      <c r="D156" s="10">
        <f t="shared" si="2"/>
        <v>3.1802539456508842E-2</v>
      </c>
      <c r="E156" s="16" t="s">
        <v>29</v>
      </c>
      <c r="F156" s="12" t="s">
        <v>43</v>
      </c>
      <c r="G156" s="13" t="s">
        <v>9</v>
      </c>
    </row>
    <row r="157" spans="1:7" ht="19">
      <c r="A157" s="7" t="s">
        <v>746</v>
      </c>
      <c r="B157" s="8">
        <v>23527</v>
      </c>
      <c r="C157" s="9">
        <v>101</v>
      </c>
      <c r="D157" s="10">
        <f t="shared" si="2"/>
        <v>4.2929400263527016E-3</v>
      </c>
      <c r="E157" s="14" t="s">
        <v>495</v>
      </c>
      <c r="F157" s="12" t="s">
        <v>43</v>
      </c>
      <c r="G157" s="13" t="s">
        <v>13</v>
      </c>
    </row>
    <row r="158" spans="1:7" ht="19">
      <c r="A158" s="7" t="s">
        <v>540</v>
      </c>
      <c r="B158" s="8">
        <v>110138</v>
      </c>
      <c r="C158" s="9">
        <v>173</v>
      </c>
      <c r="D158" s="10">
        <f t="shared" si="2"/>
        <v>1.570756687065318E-3</v>
      </c>
      <c r="E158" s="11" t="s">
        <v>21</v>
      </c>
      <c r="F158" s="12" t="s">
        <v>12</v>
      </c>
      <c r="G158" s="13" t="s">
        <v>9</v>
      </c>
    </row>
    <row r="159" spans="1:7" ht="19">
      <c r="A159" s="7" t="s">
        <v>73</v>
      </c>
      <c r="B159" s="8">
        <v>291808</v>
      </c>
      <c r="C159" s="9">
        <v>1525</v>
      </c>
      <c r="D159" s="10">
        <f t="shared" si="2"/>
        <v>5.2260390393683515E-3</v>
      </c>
      <c r="E159" s="14" t="s">
        <v>71</v>
      </c>
      <c r="F159" s="12" t="s">
        <v>12</v>
      </c>
      <c r="G159" s="12" t="s">
        <v>33</v>
      </c>
    </row>
    <row r="160" spans="1:7" ht="19">
      <c r="A160" s="7" t="s">
        <v>543</v>
      </c>
      <c r="B160" s="12">
        <v>3459</v>
      </c>
      <c r="C160" s="9">
        <v>172</v>
      </c>
      <c r="D160" s="10">
        <f t="shared" si="2"/>
        <v>4.9725354148597863E-2</v>
      </c>
      <c r="E160" s="14" t="s">
        <v>31</v>
      </c>
      <c r="F160" s="12" t="s">
        <v>23</v>
      </c>
      <c r="G160" s="12" t="s">
        <v>33</v>
      </c>
    </row>
    <row r="161" spans="1:7" ht="19">
      <c r="A161" s="7" t="s">
        <v>660</v>
      </c>
      <c r="B161" s="12">
        <v>3159</v>
      </c>
      <c r="C161" s="9">
        <v>124</v>
      </c>
      <c r="D161" s="10">
        <f t="shared" si="2"/>
        <v>3.925292814181703E-2</v>
      </c>
      <c r="E161" s="14" t="s">
        <v>31</v>
      </c>
      <c r="F161" s="12" t="s">
        <v>350</v>
      </c>
      <c r="G161" s="12" t="s">
        <v>33</v>
      </c>
    </row>
    <row r="162" spans="1:7" ht="19">
      <c r="A162" s="7" t="s">
        <v>254</v>
      </c>
      <c r="B162" s="8">
        <v>63112</v>
      </c>
      <c r="C162" s="9">
        <v>505</v>
      </c>
      <c r="D162" s="10">
        <f t="shared" si="2"/>
        <v>8.0016478641145895E-3</v>
      </c>
      <c r="E162" s="14" t="s">
        <v>63</v>
      </c>
      <c r="F162" s="12" t="s">
        <v>36</v>
      </c>
      <c r="G162" s="13" t="s">
        <v>33</v>
      </c>
    </row>
    <row r="163" spans="1:7" ht="19">
      <c r="A163" s="7" t="s">
        <v>300</v>
      </c>
      <c r="B163" s="8">
        <v>53518</v>
      </c>
      <c r="C163" s="9">
        <v>424</v>
      </c>
      <c r="D163" s="10">
        <f t="shared" si="2"/>
        <v>7.9225681079263047E-3</v>
      </c>
      <c r="E163" s="11" t="s">
        <v>84</v>
      </c>
      <c r="F163" s="12" t="s">
        <v>36</v>
      </c>
      <c r="G163" s="13" t="s">
        <v>9</v>
      </c>
    </row>
    <row r="164" spans="1:7" ht="19">
      <c r="A164" s="7" t="s">
        <v>726</v>
      </c>
      <c r="B164" s="8">
        <v>79604</v>
      </c>
      <c r="C164" s="9">
        <v>105</v>
      </c>
      <c r="D164" s="10">
        <f t="shared" si="2"/>
        <v>1.3190291945128386E-3</v>
      </c>
      <c r="E164" s="14" t="s">
        <v>634</v>
      </c>
      <c r="F164" s="12" t="s">
        <v>36</v>
      </c>
      <c r="G164" s="13" t="s">
        <v>13</v>
      </c>
    </row>
    <row r="165" spans="1:7" ht="19">
      <c r="A165" s="7" t="s">
        <v>738</v>
      </c>
      <c r="B165" s="8">
        <v>26702</v>
      </c>
      <c r="C165" s="9">
        <v>102</v>
      </c>
      <c r="D165" s="10">
        <f t="shared" si="2"/>
        <v>3.819938581379672E-3</v>
      </c>
      <c r="E165" s="14" t="s">
        <v>739</v>
      </c>
      <c r="F165" s="12" t="s">
        <v>23</v>
      </c>
      <c r="G165" s="13" t="s">
        <v>13</v>
      </c>
    </row>
    <row r="166" spans="1:7" ht="19">
      <c r="A166" s="7" t="s">
        <v>291</v>
      </c>
      <c r="B166" s="8">
        <v>15063</v>
      </c>
      <c r="C166" s="9">
        <v>433</v>
      </c>
      <c r="D166" s="10">
        <f t="shared" si="2"/>
        <v>2.8745933744937929E-2</v>
      </c>
      <c r="E166" s="14" t="s">
        <v>292</v>
      </c>
      <c r="F166" s="12" t="s">
        <v>77</v>
      </c>
      <c r="G166" s="13" t="s">
        <v>13</v>
      </c>
    </row>
    <row r="167" spans="1:7" ht="19">
      <c r="A167" s="7" t="s">
        <v>132</v>
      </c>
      <c r="B167" s="17">
        <v>38022</v>
      </c>
      <c r="C167" s="18">
        <v>1031</v>
      </c>
      <c r="D167" s="10">
        <f t="shared" si="2"/>
        <v>2.7115880279837988E-2</v>
      </c>
      <c r="E167" s="19" t="s">
        <v>39</v>
      </c>
      <c r="F167" s="12" t="s">
        <v>12</v>
      </c>
      <c r="G167" s="13" t="s">
        <v>13</v>
      </c>
    </row>
    <row r="168" spans="1:7" ht="19">
      <c r="A168" s="7" t="s">
        <v>501</v>
      </c>
      <c r="B168" s="8">
        <v>14532</v>
      </c>
      <c r="C168" s="9">
        <v>195</v>
      </c>
      <c r="D168" s="10">
        <f t="shared" si="2"/>
        <v>1.3418662262592898E-2</v>
      </c>
      <c r="E168" s="15" t="s">
        <v>19</v>
      </c>
      <c r="F168" s="12" t="s">
        <v>502</v>
      </c>
      <c r="G168" s="13" t="s">
        <v>17</v>
      </c>
    </row>
    <row r="169" spans="1:7" ht="19">
      <c r="A169" s="7" t="s">
        <v>215</v>
      </c>
      <c r="B169" s="17">
        <v>14414</v>
      </c>
      <c r="C169" s="18">
        <v>630</v>
      </c>
      <c r="D169" s="10">
        <f t="shared" si="2"/>
        <v>4.3707506590814488E-2</v>
      </c>
      <c r="E169" s="19" t="s">
        <v>39</v>
      </c>
      <c r="F169" s="12" t="s">
        <v>56</v>
      </c>
      <c r="G169" s="13" t="s">
        <v>13</v>
      </c>
    </row>
    <row r="170" spans="1:7" ht="19">
      <c r="A170" s="7" t="s">
        <v>200</v>
      </c>
      <c r="B170" s="17">
        <v>32487</v>
      </c>
      <c r="C170" s="18">
        <v>707</v>
      </c>
      <c r="D170" s="10">
        <f t="shared" si="2"/>
        <v>2.1762551174315879E-2</v>
      </c>
      <c r="E170" s="19" t="s">
        <v>39</v>
      </c>
      <c r="F170" s="12" t="s">
        <v>12</v>
      </c>
      <c r="G170" s="13" t="s">
        <v>13</v>
      </c>
    </row>
    <row r="171" spans="1:7" ht="19">
      <c r="A171" s="7" t="s">
        <v>491</v>
      </c>
      <c r="B171" s="8">
        <v>8609</v>
      </c>
      <c r="C171" s="9">
        <v>200</v>
      </c>
      <c r="D171" s="10">
        <f t="shared" si="2"/>
        <v>2.323150191659891E-2</v>
      </c>
      <c r="E171" s="14" t="s">
        <v>35</v>
      </c>
      <c r="F171" s="12" t="s">
        <v>23</v>
      </c>
      <c r="G171" s="13" t="s">
        <v>13</v>
      </c>
    </row>
    <row r="172" spans="1:7" ht="19">
      <c r="A172" s="7" t="s">
        <v>608</v>
      </c>
      <c r="B172" s="8">
        <v>23685</v>
      </c>
      <c r="C172" s="9">
        <v>142</v>
      </c>
      <c r="D172" s="10">
        <f t="shared" si="2"/>
        <v>5.9953557103652102E-3</v>
      </c>
      <c r="E172" s="14" t="s">
        <v>550</v>
      </c>
      <c r="F172" s="12" t="s">
        <v>36</v>
      </c>
      <c r="G172" s="13" t="s">
        <v>13</v>
      </c>
    </row>
    <row r="173" spans="1:7" ht="19">
      <c r="A173" s="7" t="s">
        <v>62</v>
      </c>
      <c r="B173" s="8">
        <v>277397</v>
      </c>
      <c r="C173" s="9">
        <v>1665</v>
      </c>
      <c r="D173" s="10">
        <f t="shared" si="2"/>
        <v>6.0022278539421841E-3</v>
      </c>
      <c r="E173" s="14" t="s">
        <v>63</v>
      </c>
      <c r="F173" s="12" t="s">
        <v>23</v>
      </c>
      <c r="G173" s="13" t="s">
        <v>33</v>
      </c>
    </row>
    <row r="174" spans="1:7" ht="19">
      <c r="A174" s="7" t="s">
        <v>453</v>
      </c>
      <c r="B174" s="17">
        <v>8858</v>
      </c>
      <c r="C174" s="18">
        <v>229</v>
      </c>
      <c r="D174" s="10">
        <f t="shared" si="2"/>
        <v>2.5852336870625423E-2</v>
      </c>
      <c r="E174" s="19" t="s">
        <v>39</v>
      </c>
      <c r="F174" s="12" t="s">
        <v>12</v>
      </c>
      <c r="G174" s="13" t="s">
        <v>13</v>
      </c>
    </row>
    <row r="175" spans="1:7" ht="19">
      <c r="A175" s="7" t="s">
        <v>452</v>
      </c>
      <c r="B175" s="8">
        <v>48222</v>
      </c>
      <c r="C175" s="9">
        <v>231</v>
      </c>
      <c r="D175" s="10">
        <f t="shared" si="2"/>
        <v>4.7903446559661566E-3</v>
      </c>
      <c r="E175" s="14" t="s">
        <v>35</v>
      </c>
      <c r="F175" s="12" t="s">
        <v>76</v>
      </c>
      <c r="G175" s="13" t="s">
        <v>13</v>
      </c>
    </row>
    <row r="176" spans="1:7" ht="19">
      <c r="A176" s="7" t="s">
        <v>508</v>
      </c>
      <c r="B176" s="8">
        <v>23501</v>
      </c>
      <c r="C176" s="9">
        <v>192</v>
      </c>
      <c r="D176" s="10">
        <f t="shared" si="2"/>
        <v>8.1698651121228892E-3</v>
      </c>
      <c r="E176" s="11" t="s">
        <v>7</v>
      </c>
      <c r="F176" s="12" t="s">
        <v>8</v>
      </c>
      <c r="G176" s="13" t="s">
        <v>9</v>
      </c>
    </row>
    <row r="177" spans="1:7" ht="19">
      <c r="A177" s="7" t="s">
        <v>386</v>
      </c>
      <c r="B177" s="12">
        <v>38374</v>
      </c>
      <c r="C177" s="9">
        <v>292</v>
      </c>
      <c r="D177" s="10">
        <f t="shared" si="2"/>
        <v>7.609318809610674E-3</v>
      </c>
      <c r="E177" s="14" t="s">
        <v>39</v>
      </c>
      <c r="F177" s="12" t="s">
        <v>12</v>
      </c>
      <c r="G177" s="13" t="s">
        <v>13</v>
      </c>
    </row>
    <row r="178" spans="1:7" ht="19">
      <c r="A178" s="7" t="s">
        <v>101</v>
      </c>
      <c r="B178" s="8">
        <v>76175</v>
      </c>
      <c r="C178" s="9">
        <v>1272</v>
      </c>
      <c r="D178" s="10">
        <f t="shared" si="2"/>
        <v>1.6698391860846734E-2</v>
      </c>
      <c r="E178" s="21" t="s">
        <v>58</v>
      </c>
      <c r="F178" s="12" t="s">
        <v>43</v>
      </c>
      <c r="G178" s="13" t="s">
        <v>13</v>
      </c>
    </row>
    <row r="179" spans="1:7" ht="19">
      <c r="A179" s="7" t="s">
        <v>740</v>
      </c>
      <c r="B179" s="8">
        <v>21388</v>
      </c>
      <c r="C179" s="9">
        <v>102</v>
      </c>
      <c r="D179" s="10">
        <f t="shared" si="2"/>
        <v>4.7690293622592106E-3</v>
      </c>
      <c r="E179" s="14" t="s">
        <v>131</v>
      </c>
      <c r="F179" s="12" t="s">
        <v>77</v>
      </c>
      <c r="G179" s="13" t="s">
        <v>13</v>
      </c>
    </row>
    <row r="180" spans="1:7" ht="19">
      <c r="A180" s="7" t="s">
        <v>88</v>
      </c>
      <c r="B180" s="8">
        <v>36177</v>
      </c>
      <c r="C180" s="9">
        <v>1365</v>
      </c>
      <c r="D180" s="10">
        <f t="shared" si="2"/>
        <v>3.7731155153827016E-2</v>
      </c>
      <c r="E180" s="14" t="s">
        <v>19</v>
      </c>
      <c r="F180" s="12" t="s">
        <v>12</v>
      </c>
      <c r="G180" s="13" t="s">
        <v>17</v>
      </c>
    </row>
    <row r="181" spans="1:7" ht="19">
      <c r="A181" s="7" t="s">
        <v>134</v>
      </c>
      <c r="B181" s="8">
        <v>9164</v>
      </c>
      <c r="C181" s="9">
        <v>1018</v>
      </c>
      <c r="D181" s="10">
        <f t="shared" si="2"/>
        <v>0.1110868616324749</v>
      </c>
      <c r="E181" s="11" t="s">
        <v>135</v>
      </c>
      <c r="F181" s="12" t="s">
        <v>56</v>
      </c>
      <c r="G181" s="12" t="s">
        <v>33</v>
      </c>
    </row>
    <row r="182" spans="1:7" ht="19">
      <c r="A182" s="7" t="s">
        <v>602</v>
      </c>
      <c r="B182" s="17">
        <v>16269</v>
      </c>
      <c r="C182" s="18">
        <v>145</v>
      </c>
      <c r="D182" s="10">
        <f t="shared" si="2"/>
        <v>8.9126559714795012E-3</v>
      </c>
      <c r="E182" s="21" t="s">
        <v>107</v>
      </c>
      <c r="F182" s="12" t="s">
        <v>230</v>
      </c>
      <c r="G182" s="13" t="s">
        <v>13</v>
      </c>
    </row>
    <row r="183" spans="1:7" ht="19">
      <c r="A183" s="7" t="s">
        <v>473</v>
      </c>
      <c r="B183" s="30">
        <v>48408</v>
      </c>
      <c r="C183" s="9">
        <v>214</v>
      </c>
      <c r="D183" s="10">
        <f t="shared" si="2"/>
        <v>4.4207568996860024E-3</v>
      </c>
      <c r="E183" s="15" t="s">
        <v>50</v>
      </c>
      <c r="F183" s="12" t="s">
        <v>12</v>
      </c>
      <c r="G183" s="13" t="s">
        <v>13</v>
      </c>
    </row>
    <row r="184" spans="1:7" ht="19">
      <c r="A184" s="7" t="s">
        <v>331</v>
      </c>
      <c r="B184" s="8">
        <v>906</v>
      </c>
      <c r="C184" s="9">
        <v>375</v>
      </c>
      <c r="D184" s="10">
        <f t="shared" si="2"/>
        <v>0.41390728476821192</v>
      </c>
      <c r="E184" s="14" t="s">
        <v>93</v>
      </c>
      <c r="F184" s="12" t="s">
        <v>36</v>
      </c>
      <c r="G184" s="12" t="s">
        <v>33</v>
      </c>
    </row>
    <row r="185" spans="1:7" ht="19">
      <c r="A185" s="7" t="s">
        <v>549</v>
      </c>
      <c r="B185" s="8">
        <v>14475</v>
      </c>
      <c r="C185" s="9">
        <v>170</v>
      </c>
      <c r="D185" s="10">
        <f t="shared" si="2"/>
        <v>1.1744386873920553E-2</v>
      </c>
      <c r="E185" s="14" t="s">
        <v>550</v>
      </c>
      <c r="F185" s="12" t="s">
        <v>43</v>
      </c>
      <c r="G185" s="13" t="s">
        <v>13</v>
      </c>
    </row>
    <row r="186" spans="1:7" ht="19">
      <c r="A186" s="7" t="s">
        <v>638</v>
      </c>
      <c r="B186" s="8">
        <v>29636</v>
      </c>
      <c r="C186" s="9">
        <v>132</v>
      </c>
      <c r="D186" s="10">
        <f t="shared" si="2"/>
        <v>4.4540423808881093E-3</v>
      </c>
      <c r="E186" s="14" t="s">
        <v>550</v>
      </c>
      <c r="F186" s="12" t="s">
        <v>74</v>
      </c>
      <c r="G186" s="13" t="s">
        <v>13</v>
      </c>
    </row>
    <row r="187" spans="1:7" ht="19">
      <c r="A187" s="7" t="s">
        <v>247</v>
      </c>
      <c r="B187" s="8">
        <v>60982</v>
      </c>
      <c r="C187" s="9">
        <v>517</v>
      </c>
      <c r="D187" s="10">
        <f t="shared" si="2"/>
        <v>8.4779115148732407E-3</v>
      </c>
      <c r="E187" s="14" t="s">
        <v>248</v>
      </c>
      <c r="F187" s="12" t="s">
        <v>43</v>
      </c>
      <c r="G187" s="13" t="s">
        <v>13</v>
      </c>
    </row>
    <row r="188" spans="1:7" ht="19">
      <c r="A188" s="7" t="s">
        <v>402</v>
      </c>
      <c r="B188" s="8">
        <v>24605</v>
      </c>
      <c r="C188" s="9">
        <v>273</v>
      </c>
      <c r="D188" s="10">
        <f t="shared" si="2"/>
        <v>1.1095305832147937E-2</v>
      </c>
      <c r="E188" s="21" t="s">
        <v>58</v>
      </c>
      <c r="F188" s="12" t="s">
        <v>74</v>
      </c>
      <c r="G188" s="13" t="s">
        <v>13</v>
      </c>
    </row>
    <row r="189" spans="1:7" ht="19">
      <c r="A189" s="7" t="s">
        <v>468</v>
      </c>
      <c r="B189" s="12">
        <v>6899</v>
      </c>
      <c r="C189" s="9">
        <v>218</v>
      </c>
      <c r="D189" s="10">
        <f t="shared" si="2"/>
        <v>3.1598782432236558E-2</v>
      </c>
      <c r="E189" s="14" t="s">
        <v>469</v>
      </c>
      <c r="F189" s="12" t="s">
        <v>23</v>
      </c>
      <c r="G189" s="13" t="s">
        <v>13</v>
      </c>
    </row>
    <row r="190" spans="1:7" ht="19">
      <c r="A190" s="7" t="s">
        <v>414</v>
      </c>
      <c r="B190" s="12">
        <v>4759</v>
      </c>
      <c r="C190" s="9">
        <v>264</v>
      </c>
      <c r="D190" s="10">
        <f t="shared" si="2"/>
        <v>5.5473839041815506E-2</v>
      </c>
      <c r="E190" s="14" t="s">
        <v>31</v>
      </c>
      <c r="F190" s="12" t="s">
        <v>72</v>
      </c>
      <c r="G190" s="12" t="s">
        <v>33</v>
      </c>
    </row>
    <row r="191" spans="1:7" ht="19">
      <c r="A191" s="7" t="s">
        <v>575</v>
      </c>
      <c r="B191" s="8">
        <v>9000</v>
      </c>
      <c r="C191" s="9">
        <v>155</v>
      </c>
      <c r="D191" s="10">
        <f t="shared" si="2"/>
        <v>1.7222222222222222E-2</v>
      </c>
      <c r="E191" s="16" t="s">
        <v>29</v>
      </c>
      <c r="F191" s="12" t="s">
        <v>12</v>
      </c>
      <c r="G191" s="13" t="s">
        <v>9</v>
      </c>
    </row>
    <row r="192" spans="1:7" ht="19">
      <c r="A192" s="7" t="s">
        <v>293</v>
      </c>
      <c r="B192" s="8">
        <v>8928</v>
      </c>
      <c r="C192" s="9">
        <v>433</v>
      </c>
      <c r="D192" s="10">
        <f t="shared" si="2"/>
        <v>4.8499103942652333E-2</v>
      </c>
      <c r="E192" s="21" t="s">
        <v>58</v>
      </c>
      <c r="F192" s="12" t="s">
        <v>197</v>
      </c>
      <c r="G192" s="13" t="s">
        <v>13</v>
      </c>
    </row>
    <row r="193" spans="1:7" ht="19">
      <c r="A193" s="7" t="s">
        <v>100</v>
      </c>
      <c r="B193" s="8">
        <v>123632</v>
      </c>
      <c r="C193" s="9">
        <v>1273</v>
      </c>
      <c r="D193" s="10">
        <f t="shared" si="2"/>
        <v>1.0296686941892067E-2</v>
      </c>
      <c r="E193" s="16" t="s">
        <v>21</v>
      </c>
      <c r="F193" s="12" t="s">
        <v>77</v>
      </c>
      <c r="G193" s="13" t="s">
        <v>9</v>
      </c>
    </row>
    <row r="194" spans="1:7" ht="19">
      <c r="A194" s="7" t="s">
        <v>512</v>
      </c>
      <c r="B194" s="12">
        <v>5855</v>
      </c>
      <c r="C194" s="9">
        <v>188</v>
      </c>
      <c r="D194" s="10">
        <f t="shared" ref="D194:D257" si="3">C194/B194</f>
        <v>3.2109308283518358E-2</v>
      </c>
      <c r="E194" s="14" t="s">
        <v>397</v>
      </c>
      <c r="F194" s="12" t="s">
        <v>23</v>
      </c>
      <c r="G194" s="13" t="s">
        <v>13</v>
      </c>
    </row>
    <row r="195" spans="1:7" ht="19">
      <c r="A195" s="7" t="s">
        <v>705</v>
      </c>
      <c r="B195" s="8">
        <v>1691</v>
      </c>
      <c r="C195" s="9">
        <v>109</v>
      </c>
      <c r="D195" s="10">
        <f t="shared" si="3"/>
        <v>6.4458900059136612E-2</v>
      </c>
      <c r="E195" s="16" t="s">
        <v>29</v>
      </c>
      <c r="F195" s="12" t="s">
        <v>43</v>
      </c>
      <c r="G195" s="13" t="s">
        <v>9</v>
      </c>
    </row>
    <row r="196" spans="1:7" ht="19">
      <c r="A196" s="7" t="s">
        <v>747</v>
      </c>
      <c r="B196" s="8">
        <v>394</v>
      </c>
      <c r="C196" s="9">
        <v>101</v>
      </c>
      <c r="D196" s="10">
        <f t="shared" si="3"/>
        <v>0.25634517766497461</v>
      </c>
      <c r="E196" s="14" t="s">
        <v>93</v>
      </c>
      <c r="F196" s="12" t="s">
        <v>16</v>
      </c>
      <c r="G196" s="12" t="s">
        <v>33</v>
      </c>
    </row>
    <row r="197" spans="1:7" ht="19">
      <c r="A197" s="7" t="s">
        <v>661</v>
      </c>
      <c r="B197" s="8">
        <v>4926</v>
      </c>
      <c r="C197" s="9">
        <v>124</v>
      </c>
      <c r="D197" s="10">
        <f t="shared" si="3"/>
        <v>2.5172553796183515E-2</v>
      </c>
      <c r="E197" s="16" t="s">
        <v>29</v>
      </c>
      <c r="F197" s="12" t="s">
        <v>12</v>
      </c>
      <c r="G197" s="13" t="s">
        <v>9</v>
      </c>
    </row>
    <row r="198" spans="1:7" ht="19">
      <c r="A198" s="7" t="s">
        <v>682</v>
      </c>
      <c r="B198" s="8">
        <v>9778</v>
      </c>
      <c r="C198" s="9">
        <v>116</v>
      </c>
      <c r="D198" s="10">
        <f t="shared" si="3"/>
        <v>1.1863366741664962E-2</v>
      </c>
      <c r="E198" s="14" t="s">
        <v>103</v>
      </c>
      <c r="F198" s="12" t="s">
        <v>43</v>
      </c>
      <c r="G198" s="13" t="s">
        <v>17</v>
      </c>
    </row>
    <row r="199" spans="1:7" ht="19">
      <c r="A199" s="7" t="s">
        <v>571</v>
      </c>
      <c r="B199" s="8">
        <v>6379</v>
      </c>
      <c r="C199" s="9">
        <v>158</v>
      </c>
      <c r="D199" s="10">
        <f t="shared" si="3"/>
        <v>2.4768772534880076E-2</v>
      </c>
      <c r="E199" s="14" t="s">
        <v>31</v>
      </c>
      <c r="F199" s="12" t="s">
        <v>16</v>
      </c>
      <c r="G199" s="12" t="s">
        <v>33</v>
      </c>
    </row>
    <row r="200" spans="1:7" ht="19">
      <c r="A200" s="25" t="s">
        <v>492</v>
      </c>
      <c r="B200" s="8">
        <v>6595</v>
      </c>
      <c r="C200" s="9">
        <v>200</v>
      </c>
      <c r="D200" s="10">
        <f t="shared" si="3"/>
        <v>3.0326004548900682E-2</v>
      </c>
      <c r="E200" s="15" t="s">
        <v>15</v>
      </c>
      <c r="F200" s="12" t="s">
        <v>273</v>
      </c>
      <c r="G200" s="13" t="s">
        <v>17</v>
      </c>
    </row>
    <row r="201" spans="1:7" ht="19">
      <c r="A201" s="7" t="s">
        <v>337</v>
      </c>
      <c r="B201" s="12">
        <v>3691</v>
      </c>
      <c r="C201" s="9">
        <v>361</v>
      </c>
      <c r="D201" s="10">
        <f t="shared" si="3"/>
        <v>9.7805472771606616E-2</v>
      </c>
      <c r="E201" s="14" t="s">
        <v>151</v>
      </c>
      <c r="F201" s="12" t="s">
        <v>36</v>
      </c>
      <c r="G201" s="12" t="s">
        <v>33</v>
      </c>
    </row>
    <row r="202" spans="1:7" ht="19">
      <c r="A202" s="7" t="s">
        <v>30</v>
      </c>
      <c r="B202" s="8">
        <v>29814</v>
      </c>
      <c r="C202" s="9">
        <v>3175</v>
      </c>
      <c r="D202" s="10">
        <f t="shared" si="3"/>
        <v>0.10649359361373852</v>
      </c>
      <c r="E202" s="14" t="s">
        <v>31</v>
      </c>
      <c r="F202" s="12" t="s">
        <v>32</v>
      </c>
      <c r="G202" s="12" t="s">
        <v>33</v>
      </c>
    </row>
    <row r="203" spans="1:7" ht="19">
      <c r="A203" s="7" t="s">
        <v>572</v>
      </c>
      <c r="B203" s="12">
        <v>3382</v>
      </c>
      <c r="C203" s="9">
        <v>157</v>
      </c>
      <c r="D203" s="10">
        <f t="shared" si="3"/>
        <v>4.6422235363690126E-2</v>
      </c>
      <c r="E203" s="14" t="s">
        <v>151</v>
      </c>
      <c r="F203" s="12" t="s">
        <v>273</v>
      </c>
      <c r="G203" s="12" t="s">
        <v>33</v>
      </c>
    </row>
    <row r="204" spans="1:7" ht="19">
      <c r="A204" s="7" t="s">
        <v>408</v>
      </c>
      <c r="B204" s="8">
        <v>8205</v>
      </c>
      <c r="C204" s="9">
        <v>267</v>
      </c>
      <c r="D204" s="10">
        <f t="shared" si="3"/>
        <v>3.2541133455210237E-2</v>
      </c>
      <c r="E204" s="14" t="s">
        <v>409</v>
      </c>
      <c r="F204" s="12" t="s">
        <v>32</v>
      </c>
      <c r="G204" s="13" t="s">
        <v>33</v>
      </c>
    </row>
    <row r="205" spans="1:7" ht="19">
      <c r="A205" s="7" t="s">
        <v>243</v>
      </c>
      <c r="B205" s="8">
        <v>3785</v>
      </c>
      <c r="C205" s="9">
        <v>533</v>
      </c>
      <c r="D205" s="10">
        <f t="shared" si="3"/>
        <v>0.14081902245706737</v>
      </c>
      <c r="E205" s="14" t="s">
        <v>31</v>
      </c>
      <c r="F205" s="12" t="s">
        <v>36</v>
      </c>
      <c r="G205" s="12" t="s">
        <v>33</v>
      </c>
    </row>
    <row r="206" spans="1:7" ht="19">
      <c r="A206" s="7" t="s">
        <v>321</v>
      </c>
      <c r="B206" s="8">
        <v>3396</v>
      </c>
      <c r="C206" s="9">
        <v>388</v>
      </c>
      <c r="D206" s="10">
        <f t="shared" si="3"/>
        <v>0.11425206124852769</v>
      </c>
      <c r="E206" s="26" t="s">
        <v>121</v>
      </c>
      <c r="F206" s="12" t="s">
        <v>43</v>
      </c>
      <c r="G206" s="13" t="s">
        <v>13</v>
      </c>
    </row>
    <row r="207" spans="1:7" ht="19">
      <c r="A207" s="7" t="s">
        <v>289</v>
      </c>
      <c r="B207" s="17">
        <v>8738</v>
      </c>
      <c r="C207" s="18">
        <v>436</v>
      </c>
      <c r="D207" s="10">
        <f t="shared" si="3"/>
        <v>4.9897001602197302E-2</v>
      </c>
      <c r="E207" s="19" t="s">
        <v>39</v>
      </c>
      <c r="F207" s="12" t="s">
        <v>36</v>
      </c>
      <c r="G207" s="13" t="s">
        <v>13</v>
      </c>
    </row>
    <row r="208" spans="1:7" ht="19">
      <c r="A208" s="7" t="s">
        <v>306</v>
      </c>
      <c r="B208" s="8">
        <v>1566</v>
      </c>
      <c r="C208" s="9">
        <v>411</v>
      </c>
      <c r="D208" s="10">
        <f t="shared" si="3"/>
        <v>0.26245210727969348</v>
      </c>
      <c r="E208" s="15" t="s">
        <v>19</v>
      </c>
      <c r="F208" s="12" t="s">
        <v>36</v>
      </c>
      <c r="G208" s="13" t="s">
        <v>17</v>
      </c>
    </row>
    <row r="209" spans="1:7" ht="19">
      <c r="A209" s="7" t="s">
        <v>434</v>
      </c>
      <c r="B209" s="8">
        <v>33130</v>
      </c>
      <c r="C209" s="9">
        <v>248</v>
      </c>
      <c r="D209" s="10">
        <f t="shared" si="3"/>
        <v>7.4856625415031693E-3</v>
      </c>
      <c r="E209" s="14" t="s">
        <v>7</v>
      </c>
      <c r="F209" s="12" t="s">
        <v>12</v>
      </c>
      <c r="G209" s="13" t="s">
        <v>9</v>
      </c>
    </row>
    <row r="210" spans="1:7" ht="19">
      <c r="A210" s="7" t="s">
        <v>677</v>
      </c>
      <c r="B210" s="8">
        <v>9567</v>
      </c>
      <c r="C210" s="9">
        <v>118</v>
      </c>
      <c r="D210" s="10">
        <f t="shared" si="3"/>
        <v>1.2334065015156267E-2</v>
      </c>
      <c r="E210" s="16" t="s">
        <v>29</v>
      </c>
      <c r="F210" s="12" t="s">
        <v>43</v>
      </c>
      <c r="G210" s="13" t="s">
        <v>9</v>
      </c>
    </row>
    <row r="211" spans="1:7" ht="19">
      <c r="A211" s="7" t="s">
        <v>112</v>
      </c>
      <c r="B211" s="8">
        <v>58823</v>
      </c>
      <c r="C211" s="9">
        <v>1156</v>
      </c>
      <c r="D211" s="10">
        <f t="shared" si="3"/>
        <v>1.9652176869591826E-2</v>
      </c>
      <c r="E211" s="21" t="s">
        <v>58</v>
      </c>
      <c r="F211" s="12" t="s">
        <v>12</v>
      </c>
      <c r="G211" s="13" t="s">
        <v>13</v>
      </c>
    </row>
    <row r="212" spans="1:7" ht="19">
      <c r="A212" s="7" t="s">
        <v>48</v>
      </c>
      <c r="B212" s="8">
        <v>62673</v>
      </c>
      <c r="C212" s="9">
        <v>2673</v>
      </c>
      <c r="D212" s="10">
        <f t="shared" si="3"/>
        <v>4.2649944952371836E-2</v>
      </c>
      <c r="E212" s="11" t="s">
        <v>7</v>
      </c>
      <c r="F212" s="12" t="s">
        <v>8</v>
      </c>
      <c r="G212" s="13" t="s">
        <v>9</v>
      </c>
    </row>
    <row r="213" spans="1:7" ht="19">
      <c r="A213" s="7" t="s">
        <v>202</v>
      </c>
      <c r="B213" s="8">
        <v>10289</v>
      </c>
      <c r="C213" s="9">
        <v>696</v>
      </c>
      <c r="D213" s="10">
        <f t="shared" si="3"/>
        <v>6.7645057828749147E-2</v>
      </c>
      <c r="E213" s="14" t="s">
        <v>181</v>
      </c>
      <c r="F213" s="12" t="s">
        <v>74</v>
      </c>
      <c r="G213" s="13" t="s">
        <v>33</v>
      </c>
    </row>
    <row r="214" spans="1:7" ht="19">
      <c r="A214" s="7" t="s">
        <v>593</v>
      </c>
      <c r="B214" s="8">
        <v>29031</v>
      </c>
      <c r="C214" s="9">
        <v>149</v>
      </c>
      <c r="D214" s="10">
        <f t="shared" si="3"/>
        <v>5.1324446281561086E-3</v>
      </c>
      <c r="E214" s="15" t="s">
        <v>143</v>
      </c>
      <c r="F214" s="12" t="s">
        <v>43</v>
      </c>
      <c r="G214" s="13" t="s">
        <v>13</v>
      </c>
    </row>
    <row r="215" spans="1:7" ht="19">
      <c r="A215" s="7" t="s">
        <v>339</v>
      </c>
      <c r="B215" s="8">
        <v>68691</v>
      </c>
      <c r="C215" s="9">
        <v>359</v>
      </c>
      <c r="D215" s="10">
        <f t="shared" si="3"/>
        <v>5.2263033002867918E-3</v>
      </c>
      <c r="E215" s="15" t="s">
        <v>143</v>
      </c>
      <c r="F215" s="12" t="s">
        <v>23</v>
      </c>
      <c r="G215" s="13" t="s">
        <v>13</v>
      </c>
    </row>
    <row r="216" spans="1:7" ht="19">
      <c r="A216" s="7" t="s">
        <v>69</v>
      </c>
      <c r="B216" s="8">
        <v>14062</v>
      </c>
      <c r="C216" s="9">
        <v>1583</v>
      </c>
      <c r="D216" s="10">
        <f t="shared" si="3"/>
        <v>0.11257289148058598</v>
      </c>
      <c r="E216" s="14" t="s">
        <v>31</v>
      </c>
      <c r="F216" s="12" t="s">
        <v>12</v>
      </c>
      <c r="G216" s="12" t="s">
        <v>33</v>
      </c>
    </row>
    <row r="217" spans="1:7" ht="19">
      <c r="A217" s="7" t="s">
        <v>534</v>
      </c>
      <c r="B217" s="8">
        <v>153137</v>
      </c>
      <c r="C217" s="9">
        <v>175</v>
      </c>
      <c r="D217" s="10">
        <f t="shared" si="3"/>
        <v>1.142767587193167E-3</v>
      </c>
      <c r="E217" s="11" t="s">
        <v>535</v>
      </c>
      <c r="F217" s="12" t="s">
        <v>8</v>
      </c>
      <c r="G217" s="13" t="s">
        <v>9</v>
      </c>
    </row>
    <row r="218" spans="1:7" ht="19">
      <c r="A218" s="7" t="s">
        <v>449</v>
      </c>
      <c r="B218" s="8">
        <v>4812</v>
      </c>
      <c r="C218" s="9">
        <v>232</v>
      </c>
      <c r="D218" s="10">
        <f t="shared" si="3"/>
        <v>4.8212801330008312E-2</v>
      </c>
      <c r="E218" s="15" t="s">
        <v>19</v>
      </c>
      <c r="F218" s="12" t="s">
        <v>16</v>
      </c>
      <c r="G218" s="13" t="s">
        <v>17</v>
      </c>
    </row>
    <row r="219" spans="1:7" ht="19">
      <c r="A219" s="7" t="s">
        <v>599</v>
      </c>
      <c r="B219" s="12">
        <v>50575</v>
      </c>
      <c r="C219" s="9">
        <v>147</v>
      </c>
      <c r="D219" s="10">
        <f t="shared" si="3"/>
        <v>2.9065743944636678E-3</v>
      </c>
      <c r="E219" s="14" t="s">
        <v>63</v>
      </c>
      <c r="F219" s="12" t="s">
        <v>12</v>
      </c>
      <c r="G219" s="13" t="s">
        <v>33</v>
      </c>
    </row>
    <row r="220" spans="1:7" ht="19">
      <c r="A220" s="7" t="s">
        <v>578</v>
      </c>
      <c r="B220" s="17">
        <v>6627</v>
      </c>
      <c r="C220" s="18">
        <v>154</v>
      </c>
      <c r="D220" s="10">
        <f t="shared" si="3"/>
        <v>2.3238267692771993E-2</v>
      </c>
      <c r="E220" s="19" t="s">
        <v>39</v>
      </c>
      <c r="F220" s="12" t="s">
        <v>16</v>
      </c>
      <c r="G220" s="13" t="s">
        <v>13</v>
      </c>
    </row>
    <row r="221" spans="1:7" ht="19">
      <c r="A221" s="7" t="s">
        <v>702</v>
      </c>
      <c r="B221" s="8">
        <v>36170</v>
      </c>
      <c r="C221" s="9">
        <v>110</v>
      </c>
      <c r="D221" s="10">
        <f t="shared" si="3"/>
        <v>3.0411943599668234E-3</v>
      </c>
      <c r="E221" s="11" t="s">
        <v>21</v>
      </c>
      <c r="F221" s="12" t="s">
        <v>12</v>
      </c>
      <c r="G221" s="13" t="s">
        <v>9</v>
      </c>
    </row>
    <row r="222" spans="1:7" ht="19">
      <c r="A222" s="7" t="s">
        <v>554</v>
      </c>
      <c r="B222" s="17">
        <v>8077</v>
      </c>
      <c r="C222" s="18">
        <v>168</v>
      </c>
      <c r="D222" s="10">
        <f t="shared" si="3"/>
        <v>2.0799801906648509E-2</v>
      </c>
      <c r="E222" s="19" t="s">
        <v>39</v>
      </c>
      <c r="F222" s="12" t="s">
        <v>12</v>
      </c>
      <c r="G222" s="13" t="s">
        <v>13</v>
      </c>
    </row>
    <row r="223" spans="1:7" ht="19">
      <c r="A223" s="7" t="s">
        <v>668</v>
      </c>
      <c r="B223" s="8">
        <v>11061</v>
      </c>
      <c r="C223" s="9">
        <v>121</v>
      </c>
      <c r="D223" s="10">
        <f t="shared" si="3"/>
        <v>1.0939336407196456E-2</v>
      </c>
      <c r="E223" s="14" t="s">
        <v>483</v>
      </c>
      <c r="F223" s="12" t="s">
        <v>669</v>
      </c>
      <c r="G223" s="13" t="s">
        <v>13</v>
      </c>
    </row>
    <row r="224" spans="1:7" ht="19">
      <c r="A224" s="7" t="s">
        <v>164</v>
      </c>
      <c r="B224" s="8">
        <v>138194</v>
      </c>
      <c r="C224" s="9">
        <v>842</v>
      </c>
      <c r="D224" s="10">
        <f t="shared" si="3"/>
        <v>6.0928839168125967E-3</v>
      </c>
      <c r="E224" s="15" t="s">
        <v>143</v>
      </c>
      <c r="F224" s="12" t="s">
        <v>12</v>
      </c>
      <c r="G224" s="13" t="s">
        <v>13</v>
      </c>
    </row>
    <row r="225" spans="1:7" ht="19">
      <c r="A225" s="7" t="s">
        <v>503</v>
      </c>
      <c r="B225" s="8">
        <v>7356</v>
      </c>
      <c r="C225" s="9">
        <v>195</v>
      </c>
      <c r="D225" s="10">
        <f t="shared" si="3"/>
        <v>2.6508972267536703E-2</v>
      </c>
      <c r="E225" s="21" t="s">
        <v>58</v>
      </c>
      <c r="F225" s="12" t="s">
        <v>43</v>
      </c>
      <c r="G225" s="13" t="s">
        <v>13</v>
      </c>
    </row>
    <row r="226" spans="1:7" ht="19">
      <c r="A226" s="7" t="s">
        <v>715</v>
      </c>
      <c r="B226" s="12">
        <v>1328</v>
      </c>
      <c r="C226" s="9">
        <v>107</v>
      </c>
      <c r="D226" s="10">
        <f t="shared" si="3"/>
        <v>8.0572289156626509E-2</v>
      </c>
      <c r="E226" s="14" t="s">
        <v>93</v>
      </c>
      <c r="F226" s="12" t="s">
        <v>36</v>
      </c>
      <c r="G226" s="12" t="s">
        <v>33</v>
      </c>
    </row>
    <row r="227" spans="1:7" ht="19">
      <c r="A227" s="7" t="s">
        <v>450</v>
      </c>
      <c r="B227" s="8">
        <v>13083</v>
      </c>
      <c r="C227" s="9">
        <v>232</v>
      </c>
      <c r="D227" s="10">
        <f t="shared" si="3"/>
        <v>1.7732935870977604E-2</v>
      </c>
      <c r="E227" s="15" t="s">
        <v>19</v>
      </c>
      <c r="F227" s="12" t="s">
        <v>36</v>
      </c>
      <c r="G227" s="13" t="s">
        <v>17</v>
      </c>
    </row>
    <row r="228" spans="1:7" ht="19">
      <c r="A228" s="7" t="s">
        <v>482</v>
      </c>
      <c r="B228" s="8">
        <v>14352</v>
      </c>
      <c r="C228" s="9">
        <v>204</v>
      </c>
      <c r="D228" s="10">
        <f t="shared" si="3"/>
        <v>1.4214046822742474E-2</v>
      </c>
      <c r="E228" s="14" t="s">
        <v>483</v>
      </c>
      <c r="F228" s="12" t="s">
        <v>56</v>
      </c>
      <c r="G228" s="13" t="s">
        <v>13</v>
      </c>
    </row>
    <row r="229" spans="1:7" ht="19">
      <c r="A229" s="7" t="s">
        <v>558</v>
      </c>
      <c r="B229" s="8">
        <v>6997</v>
      </c>
      <c r="C229" s="9">
        <v>166</v>
      </c>
      <c r="D229" s="10">
        <f t="shared" si="3"/>
        <v>2.3724453337144489E-2</v>
      </c>
      <c r="E229" s="21" t="s">
        <v>58</v>
      </c>
      <c r="F229" s="12" t="s">
        <v>56</v>
      </c>
      <c r="G229" s="13" t="s">
        <v>13</v>
      </c>
    </row>
    <row r="230" spans="1:7" ht="19">
      <c r="A230" s="7" t="s">
        <v>585</v>
      </c>
      <c r="B230" s="8">
        <v>40365</v>
      </c>
      <c r="C230" s="9">
        <v>153</v>
      </c>
      <c r="D230" s="10">
        <f t="shared" si="3"/>
        <v>3.7904124860646598E-3</v>
      </c>
      <c r="E230" s="11" t="s">
        <v>21</v>
      </c>
      <c r="F230" s="12" t="s">
        <v>94</v>
      </c>
      <c r="G230" s="13" t="s">
        <v>9</v>
      </c>
    </row>
    <row r="231" spans="1:7" ht="19">
      <c r="A231" s="7" t="s">
        <v>435</v>
      </c>
      <c r="B231" s="12">
        <v>1107</v>
      </c>
      <c r="C231" s="9">
        <v>247</v>
      </c>
      <c r="D231" s="10">
        <f t="shared" si="3"/>
        <v>0.22312556458897922</v>
      </c>
      <c r="E231" s="14" t="s">
        <v>15</v>
      </c>
      <c r="F231" s="12" t="s">
        <v>32</v>
      </c>
      <c r="G231" s="13" t="s">
        <v>17</v>
      </c>
    </row>
    <row r="232" spans="1:7" ht="19">
      <c r="A232" s="7" t="s">
        <v>519</v>
      </c>
      <c r="B232" s="8">
        <v>18526</v>
      </c>
      <c r="C232" s="9">
        <v>185</v>
      </c>
      <c r="D232" s="10">
        <f t="shared" si="3"/>
        <v>9.9859656698693729E-3</v>
      </c>
      <c r="E232" s="11" t="s">
        <v>135</v>
      </c>
      <c r="F232" s="12" t="s">
        <v>264</v>
      </c>
      <c r="G232" s="12" t="s">
        <v>33</v>
      </c>
    </row>
    <row r="233" spans="1:7" ht="19">
      <c r="A233" s="7" t="s">
        <v>628</v>
      </c>
      <c r="B233" s="8">
        <v>19969</v>
      </c>
      <c r="C233" s="9">
        <v>136</v>
      </c>
      <c r="D233" s="10">
        <f t="shared" si="3"/>
        <v>6.8105563623616604E-3</v>
      </c>
      <c r="E233" s="11" t="s">
        <v>21</v>
      </c>
      <c r="F233" s="12" t="s">
        <v>12</v>
      </c>
      <c r="G233" s="13" t="s">
        <v>9</v>
      </c>
    </row>
    <row r="234" spans="1:7" ht="19">
      <c r="A234" s="7" t="s">
        <v>49</v>
      </c>
      <c r="B234" s="8">
        <v>215004</v>
      </c>
      <c r="C234" s="9">
        <v>2640</v>
      </c>
      <c r="D234" s="10">
        <f t="shared" si="3"/>
        <v>1.2278841323882347E-2</v>
      </c>
      <c r="E234" s="15" t="s">
        <v>50</v>
      </c>
      <c r="F234" s="12" t="s">
        <v>12</v>
      </c>
      <c r="G234" s="13" t="s">
        <v>13</v>
      </c>
    </row>
    <row r="235" spans="1:7" ht="19">
      <c r="A235" s="7" t="s">
        <v>294</v>
      </c>
      <c r="B235" s="17">
        <v>25869</v>
      </c>
      <c r="C235" s="18">
        <v>433</v>
      </c>
      <c r="D235" s="10">
        <f t="shared" si="3"/>
        <v>1.6738180834203101E-2</v>
      </c>
      <c r="E235" s="21" t="s">
        <v>107</v>
      </c>
      <c r="F235" s="12" t="s">
        <v>12</v>
      </c>
      <c r="G235" s="13" t="s">
        <v>13</v>
      </c>
    </row>
    <row r="236" spans="1:7" ht="19">
      <c r="A236" s="7" t="s">
        <v>156</v>
      </c>
      <c r="B236" s="12">
        <v>51426</v>
      </c>
      <c r="C236" s="20">
        <v>888</v>
      </c>
      <c r="D236" s="10">
        <f t="shared" si="3"/>
        <v>1.7267530043168826E-2</v>
      </c>
      <c r="E236" s="14" t="s">
        <v>115</v>
      </c>
      <c r="F236" s="12" t="s">
        <v>12</v>
      </c>
      <c r="G236" s="13" t="s">
        <v>17</v>
      </c>
    </row>
    <row r="237" spans="1:7" ht="19">
      <c r="A237" s="7" t="s">
        <v>346</v>
      </c>
      <c r="B237" s="12">
        <v>29292</v>
      </c>
      <c r="C237" s="20">
        <v>346</v>
      </c>
      <c r="D237" s="10">
        <f t="shared" si="3"/>
        <v>1.1812098866584733E-2</v>
      </c>
      <c r="E237" s="14" t="s">
        <v>58</v>
      </c>
      <c r="F237" s="12" t="s">
        <v>12</v>
      </c>
      <c r="G237" s="13" t="s">
        <v>13</v>
      </c>
    </row>
    <row r="238" spans="1:7" ht="19">
      <c r="A238" s="7" t="s">
        <v>565</v>
      </c>
      <c r="B238" s="8">
        <v>7966</v>
      </c>
      <c r="C238" s="9">
        <v>161</v>
      </c>
      <c r="D238" s="10">
        <f t="shared" si="3"/>
        <v>2.0210896309314587E-2</v>
      </c>
      <c r="E238" s="14" t="s">
        <v>248</v>
      </c>
      <c r="F238" s="12" t="s">
        <v>43</v>
      </c>
      <c r="G238" s="13" t="s">
        <v>13</v>
      </c>
    </row>
    <row r="239" spans="1:7" ht="19">
      <c r="A239" s="7" t="s">
        <v>356</v>
      </c>
      <c r="B239" s="12">
        <v>1667</v>
      </c>
      <c r="C239" s="9">
        <v>328</v>
      </c>
      <c r="D239" s="10">
        <f t="shared" si="3"/>
        <v>0.19676064787042591</v>
      </c>
      <c r="E239" s="14" t="s">
        <v>93</v>
      </c>
      <c r="F239" s="12" t="s">
        <v>12</v>
      </c>
      <c r="G239" s="12" t="s">
        <v>33</v>
      </c>
    </row>
    <row r="240" spans="1:7" ht="19">
      <c r="A240" s="7" t="s">
        <v>748</v>
      </c>
      <c r="B240" s="8">
        <v>6691</v>
      </c>
      <c r="C240" s="9">
        <v>101</v>
      </c>
      <c r="D240" s="10">
        <f t="shared" si="3"/>
        <v>1.5094903601853235E-2</v>
      </c>
      <c r="E240" s="14" t="s">
        <v>204</v>
      </c>
      <c r="F240" s="12" t="s">
        <v>43</v>
      </c>
      <c r="G240" s="13" t="s">
        <v>13</v>
      </c>
    </row>
    <row r="241" spans="1:7" ht="19">
      <c r="A241" s="25" t="s">
        <v>104</v>
      </c>
      <c r="B241" s="8">
        <v>20413</v>
      </c>
      <c r="C241" s="9">
        <v>1236</v>
      </c>
      <c r="D241" s="10">
        <f t="shared" si="3"/>
        <v>6.0549649733013279E-2</v>
      </c>
      <c r="E241" s="15" t="s">
        <v>15</v>
      </c>
      <c r="F241" s="12" t="s">
        <v>12</v>
      </c>
      <c r="G241" s="13" t="s">
        <v>17</v>
      </c>
    </row>
    <row r="242" spans="1:7" ht="19">
      <c r="A242" s="7" t="s">
        <v>670</v>
      </c>
      <c r="B242" s="8">
        <v>8428</v>
      </c>
      <c r="C242" s="9">
        <v>121</v>
      </c>
      <c r="D242" s="10">
        <f t="shared" si="3"/>
        <v>1.4356905552918842E-2</v>
      </c>
      <c r="E242" s="14" t="s">
        <v>121</v>
      </c>
      <c r="F242" s="12" t="s">
        <v>12</v>
      </c>
      <c r="G242" s="13" t="s">
        <v>13</v>
      </c>
    </row>
    <row r="243" spans="1:7" ht="19">
      <c r="A243" s="7" t="s">
        <v>209</v>
      </c>
      <c r="B243" s="8">
        <v>110795</v>
      </c>
      <c r="C243" s="9">
        <v>648</v>
      </c>
      <c r="D243" s="10">
        <f t="shared" si="3"/>
        <v>5.8486393790333499E-3</v>
      </c>
      <c r="E243" s="15" t="s">
        <v>143</v>
      </c>
      <c r="F243" s="12" t="s">
        <v>12</v>
      </c>
      <c r="G243" s="13" t="s">
        <v>13</v>
      </c>
    </row>
    <row r="244" spans="1:7" ht="19">
      <c r="A244" s="7" t="s">
        <v>639</v>
      </c>
      <c r="B244" s="8">
        <v>40956</v>
      </c>
      <c r="C244" s="9">
        <v>132</v>
      </c>
      <c r="D244" s="10">
        <f t="shared" si="3"/>
        <v>3.2229709932610606E-3</v>
      </c>
      <c r="E244" s="14" t="s">
        <v>330</v>
      </c>
      <c r="F244" s="12" t="s">
        <v>74</v>
      </c>
      <c r="G244" s="12" t="s">
        <v>33</v>
      </c>
    </row>
    <row r="245" spans="1:7" ht="19">
      <c r="A245" s="7" t="s">
        <v>227</v>
      </c>
      <c r="B245" s="8">
        <v>3521</v>
      </c>
      <c r="C245" s="9">
        <v>595</v>
      </c>
      <c r="D245" s="10">
        <f t="shared" si="3"/>
        <v>0.16898608349900596</v>
      </c>
      <c r="E245" s="21" t="s">
        <v>107</v>
      </c>
      <c r="F245" s="12" t="s">
        <v>36</v>
      </c>
      <c r="G245" s="13" t="s">
        <v>13</v>
      </c>
    </row>
    <row r="246" spans="1:7" ht="19">
      <c r="A246" s="7" t="s">
        <v>662</v>
      </c>
      <c r="B246" s="8">
        <v>12244</v>
      </c>
      <c r="C246" s="9">
        <v>124</v>
      </c>
      <c r="D246" s="10">
        <f t="shared" si="3"/>
        <v>1.0127409343351846E-2</v>
      </c>
      <c r="E246" s="14" t="s">
        <v>21</v>
      </c>
      <c r="F246" s="12" t="s">
        <v>43</v>
      </c>
      <c r="G246" s="12" t="s">
        <v>9</v>
      </c>
    </row>
    <row r="247" spans="1:7" ht="19">
      <c r="A247" s="7" t="s">
        <v>551</v>
      </c>
      <c r="B247" s="8">
        <v>9754</v>
      </c>
      <c r="C247" s="9">
        <v>170</v>
      </c>
      <c r="D247" s="10">
        <f t="shared" si="3"/>
        <v>1.7428747180643838E-2</v>
      </c>
      <c r="E247" s="14" t="s">
        <v>348</v>
      </c>
      <c r="F247" s="12" t="s">
        <v>91</v>
      </c>
      <c r="G247" s="13" t="s">
        <v>13</v>
      </c>
    </row>
    <row r="248" spans="1:7" ht="19">
      <c r="A248" s="25" t="s">
        <v>199</v>
      </c>
      <c r="B248" s="8">
        <v>11182</v>
      </c>
      <c r="C248" s="9">
        <v>708</v>
      </c>
      <c r="D248" s="10">
        <f t="shared" si="3"/>
        <v>6.3316043641566802E-2</v>
      </c>
      <c r="E248" s="15" t="s">
        <v>15</v>
      </c>
      <c r="F248" s="12" t="s">
        <v>12</v>
      </c>
      <c r="G248" s="13" t="s">
        <v>17</v>
      </c>
    </row>
    <row r="249" spans="1:7" ht="19">
      <c r="A249" s="7" t="s">
        <v>536</v>
      </c>
      <c r="B249" s="17">
        <v>9843</v>
      </c>
      <c r="C249" s="18">
        <v>175</v>
      </c>
      <c r="D249" s="10">
        <f t="shared" si="3"/>
        <v>1.7779132378339935E-2</v>
      </c>
      <c r="E249" s="19" t="s">
        <v>39</v>
      </c>
      <c r="F249" s="12" t="s">
        <v>16</v>
      </c>
      <c r="G249" s="13" t="s">
        <v>13</v>
      </c>
    </row>
    <row r="250" spans="1:7" ht="19">
      <c r="A250" s="7" t="s">
        <v>246</v>
      </c>
      <c r="B250" s="8">
        <v>14841</v>
      </c>
      <c r="C250" s="9">
        <v>523</v>
      </c>
      <c r="D250" s="10">
        <f t="shared" si="3"/>
        <v>3.5240212923657435E-2</v>
      </c>
      <c r="E250" s="14" t="s">
        <v>90</v>
      </c>
      <c r="F250" s="12" t="s">
        <v>36</v>
      </c>
      <c r="G250" s="12" t="s">
        <v>33</v>
      </c>
    </row>
    <row r="251" spans="1:7" ht="19">
      <c r="A251" s="7" t="s">
        <v>233</v>
      </c>
      <c r="B251" s="8">
        <v>12029</v>
      </c>
      <c r="C251" s="9">
        <v>573</v>
      </c>
      <c r="D251" s="10">
        <f t="shared" si="3"/>
        <v>4.7634882367611604E-2</v>
      </c>
      <c r="E251" s="14" t="s">
        <v>11</v>
      </c>
      <c r="F251" s="12" t="s">
        <v>12</v>
      </c>
      <c r="G251" s="13" t="s">
        <v>13</v>
      </c>
    </row>
    <row r="252" spans="1:7" ht="19">
      <c r="A252" s="7" t="s">
        <v>741</v>
      </c>
      <c r="B252" s="8">
        <v>13042</v>
      </c>
      <c r="C252" s="9">
        <v>102</v>
      </c>
      <c r="D252" s="10">
        <f t="shared" si="3"/>
        <v>7.8208863671216065E-3</v>
      </c>
      <c r="E252" s="16" t="s">
        <v>29</v>
      </c>
      <c r="F252" s="12" t="s">
        <v>12</v>
      </c>
      <c r="G252" s="13" t="s">
        <v>9</v>
      </c>
    </row>
    <row r="253" spans="1:7" ht="19">
      <c r="A253" s="7" t="s">
        <v>403</v>
      </c>
      <c r="B253" s="8">
        <v>7380</v>
      </c>
      <c r="C253" s="9">
        <v>273</v>
      </c>
      <c r="D253" s="10">
        <f t="shared" si="3"/>
        <v>3.699186991869919E-2</v>
      </c>
      <c r="E253" s="14" t="s">
        <v>397</v>
      </c>
      <c r="F253" s="12" t="s">
        <v>72</v>
      </c>
      <c r="G253" s="13" t="s">
        <v>13</v>
      </c>
    </row>
    <row r="254" spans="1:7" ht="19">
      <c r="A254" s="7" t="s">
        <v>6</v>
      </c>
      <c r="B254" s="8">
        <v>190918</v>
      </c>
      <c r="C254" s="9">
        <v>7090</v>
      </c>
      <c r="D254" s="10">
        <f t="shared" si="3"/>
        <v>3.7136362207858868E-2</v>
      </c>
      <c r="E254" s="11" t="s">
        <v>7</v>
      </c>
      <c r="F254" s="12" t="s">
        <v>8</v>
      </c>
      <c r="G254" s="13" t="s">
        <v>9</v>
      </c>
    </row>
    <row r="255" spans="1:7" ht="19">
      <c r="A255" s="7" t="s">
        <v>333</v>
      </c>
      <c r="B255" s="8">
        <v>18500</v>
      </c>
      <c r="C255" s="9">
        <v>370</v>
      </c>
      <c r="D255" s="10">
        <f t="shared" si="3"/>
        <v>0.02</v>
      </c>
      <c r="E255" s="14" t="s">
        <v>31</v>
      </c>
      <c r="F255" s="12" t="s">
        <v>72</v>
      </c>
      <c r="G255" s="12" t="s">
        <v>33</v>
      </c>
    </row>
    <row r="256" spans="1:7" ht="19">
      <c r="A256" s="7" t="s">
        <v>514</v>
      </c>
      <c r="B256" s="12">
        <v>8455</v>
      </c>
      <c r="C256" s="20">
        <v>187</v>
      </c>
      <c r="D256" s="10">
        <f t="shared" si="3"/>
        <v>2.2117090479006504E-2</v>
      </c>
      <c r="E256" s="14" t="s">
        <v>19</v>
      </c>
      <c r="F256" s="12" t="s">
        <v>80</v>
      </c>
      <c r="G256" s="13" t="s">
        <v>17</v>
      </c>
    </row>
    <row r="257" spans="1:7" ht="19">
      <c r="A257" s="7" t="s">
        <v>443</v>
      </c>
      <c r="B257" s="8">
        <v>45201</v>
      </c>
      <c r="C257" s="9">
        <v>240</v>
      </c>
      <c r="D257" s="10">
        <f t="shared" si="3"/>
        <v>5.3096170438707109E-3</v>
      </c>
      <c r="E257" s="14" t="s">
        <v>151</v>
      </c>
      <c r="F257" s="12" t="s">
        <v>43</v>
      </c>
      <c r="G257" s="12" t="s">
        <v>33</v>
      </c>
    </row>
    <row r="258" spans="1:7" ht="19">
      <c r="A258" s="7" t="s">
        <v>413</v>
      </c>
      <c r="B258" s="8">
        <v>23192</v>
      </c>
      <c r="C258" s="9">
        <v>265</v>
      </c>
      <c r="D258" s="10">
        <f t="shared" ref="D258:D321" si="4">C258/B258</f>
        <v>1.1426353915143152E-2</v>
      </c>
      <c r="E258" s="14" t="s">
        <v>31</v>
      </c>
      <c r="F258" s="12" t="s">
        <v>43</v>
      </c>
      <c r="G258" s="12" t="s">
        <v>33</v>
      </c>
    </row>
    <row r="259" spans="1:7" ht="19">
      <c r="A259" s="7" t="s">
        <v>312</v>
      </c>
      <c r="B259" s="8">
        <v>26226</v>
      </c>
      <c r="C259" s="9">
        <v>399</v>
      </c>
      <c r="D259" s="10">
        <f t="shared" si="4"/>
        <v>1.5213909860443834E-2</v>
      </c>
      <c r="E259" s="15" t="s">
        <v>143</v>
      </c>
      <c r="F259" s="12" t="s">
        <v>43</v>
      </c>
      <c r="G259" s="13" t="s">
        <v>13</v>
      </c>
    </row>
    <row r="260" spans="1:7" ht="19">
      <c r="A260" s="7" t="s">
        <v>235</v>
      </c>
      <c r="B260" s="8">
        <v>33338</v>
      </c>
      <c r="C260" s="9">
        <v>566</v>
      </c>
      <c r="D260" s="10">
        <f t="shared" si="4"/>
        <v>1.6977623132761414E-2</v>
      </c>
      <c r="E260" s="15" t="s">
        <v>143</v>
      </c>
      <c r="F260" s="12" t="s">
        <v>43</v>
      </c>
      <c r="G260" s="13" t="s">
        <v>13</v>
      </c>
    </row>
    <row r="261" spans="1:7" ht="19" customHeight="1">
      <c r="A261" s="7" t="s">
        <v>22</v>
      </c>
      <c r="B261" s="8">
        <v>100100</v>
      </c>
      <c r="C261" s="9">
        <v>3549</v>
      </c>
      <c r="D261" s="10">
        <f t="shared" si="4"/>
        <v>3.5454545454545454E-2</v>
      </c>
      <c r="E261" s="15" t="s">
        <v>19</v>
      </c>
      <c r="F261" s="12" t="s">
        <v>23</v>
      </c>
      <c r="G261" s="13" t="s">
        <v>17</v>
      </c>
    </row>
    <row r="262" spans="1:7" ht="19">
      <c r="A262" s="7" t="s">
        <v>318</v>
      </c>
      <c r="B262" s="8">
        <v>60307</v>
      </c>
      <c r="C262" s="9">
        <v>396</v>
      </c>
      <c r="D262" s="10">
        <f t="shared" si="4"/>
        <v>6.5664019102260104E-3</v>
      </c>
      <c r="E262" s="21" t="s">
        <v>58</v>
      </c>
      <c r="F262" s="12" t="s">
        <v>12</v>
      </c>
      <c r="G262" s="13" t="s">
        <v>13</v>
      </c>
    </row>
    <row r="263" spans="1:7" ht="19">
      <c r="A263" s="7" t="s">
        <v>591</v>
      </c>
      <c r="B263" s="8">
        <v>21225</v>
      </c>
      <c r="C263" s="9">
        <v>150</v>
      </c>
      <c r="D263" s="10">
        <f t="shared" si="4"/>
        <v>7.0671378091872791E-3</v>
      </c>
      <c r="E263" s="11" t="s">
        <v>27</v>
      </c>
      <c r="F263" s="12" t="s">
        <v>8</v>
      </c>
      <c r="G263" s="13" t="s">
        <v>9</v>
      </c>
    </row>
    <row r="264" spans="1:7" ht="19">
      <c r="A264" s="7" t="s">
        <v>659</v>
      </c>
      <c r="B264" s="8">
        <v>7699</v>
      </c>
      <c r="C264" s="9">
        <v>125</v>
      </c>
      <c r="D264" s="10">
        <f t="shared" si="4"/>
        <v>1.6235874788933628E-2</v>
      </c>
      <c r="E264" s="14" t="s">
        <v>272</v>
      </c>
      <c r="F264" s="12" t="s">
        <v>72</v>
      </c>
      <c r="G264" s="13" t="s">
        <v>13</v>
      </c>
    </row>
    <row r="265" spans="1:7" ht="19">
      <c r="A265" s="7" t="s">
        <v>533</v>
      </c>
      <c r="B265" s="8">
        <v>146969</v>
      </c>
      <c r="C265" s="9">
        <v>176</v>
      </c>
      <c r="D265" s="10">
        <f t="shared" si="4"/>
        <v>1.1975314522110106E-3</v>
      </c>
      <c r="E265" s="14" t="s">
        <v>21</v>
      </c>
      <c r="F265" s="12" t="s">
        <v>86</v>
      </c>
      <c r="G265" s="13" t="s">
        <v>9</v>
      </c>
    </row>
    <row r="266" spans="1:7" ht="19">
      <c r="A266" s="7" t="s">
        <v>374</v>
      </c>
      <c r="B266" s="8">
        <v>7116</v>
      </c>
      <c r="C266" s="9">
        <v>310</v>
      </c>
      <c r="D266" s="10">
        <f t="shared" si="4"/>
        <v>4.356379988757729E-2</v>
      </c>
      <c r="E266" s="14" t="s">
        <v>31</v>
      </c>
      <c r="F266" s="12" t="s">
        <v>72</v>
      </c>
      <c r="G266" s="12" t="s">
        <v>33</v>
      </c>
    </row>
    <row r="267" spans="1:7" ht="19">
      <c r="A267" s="7" t="s">
        <v>237</v>
      </c>
      <c r="B267" s="8">
        <v>186830</v>
      </c>
      <c r="C267" s="9">
        <v>559</v>
      </c>
      <c r="D267" s="10">
        <f t="shared" si="4"/>
        <v>2.9920248354118719E-3</v>
      </c>
      <c r="E267" s="11" t="s">
        <v>21</v>
      </c>
      <c r="F267" s="12" t="s">
        <v>12</v>
      </c>
      <c r="G267" s="13" t="s">
        <v>9</v>
      </c>
    </row>
    <row r="268" spans="1:7" ht="19">
      <c r="A268" s="7" t="s">
        <v>129</v>
      </c>
      <c r="B268" s="8">
        <v>105858</v>
      </c>
      <c r="C268" s="9">
        <v>1036</v>
      </c>
      <c r="D268" s="10">
        <f t="shared" si="4"/>
        <v>9.7866953843828517E-3</v>
      </c>
      <c r="E268" s="14" t="s">
        <v>35</v>
      </c>
      <c r="F268" s="12" t="s">
        <v>12</v>
      </c>
      <c r="G268" s="13" t="s">
        <v>13</v>
      </c>
    </row>
    <row r="269" spans="1:7" ht="19">
      <c r="A269" s="7" t="s">
        <v>198</v>
      </c>
      <c r="B269" s="8">
        <v>189767</v>
      </c>
      <c r="C269" s="9">
        <v>713</v>
      </c>
      <c r="D269" s="10">
        <f t="shared" si="4"/>
        <v>3.7572391406303519E-3</v>
      </c>
      <c r="E269" s="14" t="s">
        <v>63</v>
      </c>
      <c r="F269" s="12" t="s">
        <v>23</v>
      </c>
      <c r="G269" s="13" t="s">
        <v>33</v>
      </c>
    </row>
    <row r="270" spans="1:7" ht="19">
      <c r="A270" s="7" t="s">
        <v>83</v>
      </c>
      <c r="B270" s="8">
        <v>134614</v>
      </c>
      <c r="C270" s="9">
        <v>1469</v>
      </c>
      <c r="D270" s="10">
        <f t="shared" si="4"/>
        <v>1.0912683673317783E-2</v>
      </c>
      <c r="E270" s="11" t="s">
        <v>84</v>
      </c>
      <c r="F270" s="12" t="s">
        <v>85</v>
      </c>
      <c r="G270" s="13" t="s">
        <v>9</v>
      </c>
    </row>
    <row r="271" spans="1:7" ht="19">
      <c r="A271" s="7" t="s">
        <v>601</v>
      </c>
      <c r="B271" s="12">
        <v>34949</v>
      </c>
      <c r="C271" s="20">
        <v>146</v>
      </c>
      <c r="D271" s="10">
        <f t="shared" si="4"/>
        <v>4.1775158087498923E-3</v>
      </c>
      <c r="E271" s="14" t="s">
        <v>392</v>
      </c>
      <c r="F271" s="12" t="s">
        <v>12</v>
      </c>
      <c r="G271" s="12" t="s">
        <v>33</v>
      </c>
    </row>
    <row r="272" spans="1:7" ht="19">
      <c r="A272" s="7" t="s">
        <v>656</v>
      </c>
      <c r="B272" s="17">
        <v>6612</v>
      </c>
      <c r="C272" s="18">
        <v>127</v>
      </c>
      <c r="D272" s="10">
        <f t="shared" si="4"/>
        <v>1.9207501512401692E-2</v>
      </c>
      <c r="E272" s="19" t="s">
        <v>39</v>
      </c>
      <c r="F272" s="12" t="s">
        <v>12</v>
      </c>
      <c r="G272" s="13" t="s">
        <v>13</v>
      </c>
    </row>
    <row r="273" spans="1:7" ht="19">
      <c r="A273" s="7" t="s">
        <v>20</v>
      </c>
      <c r="B273" s="8">
        <v>505281</v>
      </c>
      <c r="C273" s="9">
        <v>3940</v>
      </c>
      <c r="D273" s="10">
        <f t="shared" si="4"/>
        <v>7.7976413124578202E-3</v>
      </c>
      <c r="E273" s="11" t="s">
        <v>21</v>
      </c>
      <c r="F273" s="12" t="s">
        <v>12</v>
      </c>
      <c r="G273" s="13" t="s">
        <v>9</v>
      </c>
    </row>
    <row r="274" spans="1:7" ht="19">
      <c r="A274" s="7" t="s">
        <v>511</v>
      </c>
      <c r="B274" s="12">
        <v>7229</v>
      </c>
      <c r="C274" s="9">
        <v>190</v>
      </c>
      <c r="D274" s="10">
        <f t="shared" si="4"/>
        <v>2.6283026698021857E-2</v>
      </c>
      <c r="E274" s="14" t="s">
        <v>71</v>
      </c>
      <c r="F274" s="12" t="s">
        <v>12</v>
      </c>
      <c r="G274" s="12" t="s">
        <v>33</v>
      </c>
    </row>
    <row r="275" spans="1:7" ht="19">
      <c r="A275" s="7" t="s">
        <v>152</v>
      </c>
      <c r="B275" s="12">
        <v>8870</v>
      </c>
      <c r="C275" s="20">
        <v>905</v>
      </c>
      <c r="D275" s="10">
        <f t="shared" si="4"/>
        <v>0.1020293122886133</v>
      </c>
      <c r="E275" s="14" t="s">
        <v>153</v>
      </c>
      <c r="F275" s="12" t="s">
        <v>12</v>
      </c>
      <c r="G275" s="12" t="s">
        <v>33</v>
      </c>
    </row>
    <row r="276" spans="1:7" ht="19">
      <c r="A276" s="7" t="s">
        <v>280</v>
      </c>
      <c r="B276" s="8">
        <v>1810</v>
      </c>
      <c r="C276" s="9">
        <v>448</v>
      </c>
      <c r="D276" s="10">
        <f t="shared" si="4"/>
        <v>0.24751381215469614</v>
      </c>
      <c r="E276" s="14" t="s">
        <v>248</v>
      </c>
      <c r="F276" s="12" t="s">
        <v>43</v>
      </c>
      <c r="G276" s="13" t="s">
        <v>13</v>
      </c>
    </row>
    <row r="277" spans="1:7" ht="19">
      <c r="A277" s="7" t="s">
        <v>465</v>
      </c>
      <c r="B277" s="8">
        <v>633</v>
      </c>
      <c r="C277" s="9">
        <v>221</v>
      </c>
      <c r="D277" s="10">
        <f t="shared" si="4"/>
        <v>0.34913112164297</v>
      </c>
      <c r="E277" s="14" t="s">
        <v>93</v>
      </c>
      <c r="F277" s="12" t="s">
        <v>43</v>
      </c>
      <c r="G277" s="12" t="s">
        <v>33</v>
      </c>
    </row>
    <row r="278" spans="1:7" ht="19">
      <c r="A278" s="7" t="s">
        <v>474</v>
      </c>
      <c r="B278" s="8">
        <v>14881</v>
      </c>
      <c r="C278" s="9">
        <v>210</v>
      </c>
      <c r="D278" s="10">
        <f t="shared" si="4"/>
        <v>1.4111954841744507E-2</v>
      </c>
      <c r="E278" s="11" t="s">
        <v>135</v>
      </c>
      <c r="F278" s="12" t="s">
        <v>66</v>
      </c>
      <c r="G278" s="12" t="s">
        <v>33</v>
      </c>
    </row>
    <row r="279" spans="1:7" ht="19">
      <c r="A279" s="7" t="s">
        <v>525</v>
      </c>
      <c r="B279" s="8">
        <v>3671</v>
      </c>
      <c r="C279" s="9">
        <v>182</v>
      </c>
      <c r="D279" s="10">
        <f t="shared" si="4"/>
        <v>4.9577771724325793E-2</v>
      </c>
      <c r="E279" s="14" t="s">
        <v>11</v>
      </c>
      <c r="F279" s="12" t="s">
        <v>12</v>
      </c>
      <c r="G279" s="13" t="s">
        <v>13</v>
      </c>
    </row>
    <row r="280" spans="1:7" ht="19">
      <c r="A280" s="7" t="s">
        <v>706</v>
      </c>
      <c r="B280" s="12">
        <v>53876</v>
      </c>
      <c r="C280" s="20">
        <v>109</v>
      </c>
      <c r="D280" s="10">
        <f t="shared" si="4"/>
        <v>2.0231643032147897E-3</v>
      </c>
      <c r="E280" s="14" t="s">
        <v>314</v>
      </c>
      <c r="F280" s="12" t="s">
        <v>77</v>
      </c>
      <c r="G280" s="12" t="s">
        <v>33</v>
      </c>
    </row>
    <row r="281" spans="1:7" ht="19">
      <c r="A281" s="25" t="s">
        <v>190</v>
      </c>
      <c r="B281" s="8">
        <v>6822</v>
      </c>
      <c r="C281" s="9">
        <v>751</v>
      </c>
      <c r="D281" s="10">
        <f t="shared" si="4"/>
        <v>0.11008501905599531</v>
      </c>
      <c r="E281" s="15" t="s">
        <v>15</v>
      </c>
      <c r="F281" s="12" t="s">
        <v>12</v>
      </c>
      <c r="G281" s="13" t="s">
        <v>17</v>
      </c>
    </row>
    <row r="282" spans="1:7" ht="19">
      <c r="A282" s="7" t="s">
        <v>159</v>
      </c>
      <c r="B282" s="8">
        <v>2789</v>
      </c>
      <c r="C282" s="9">
        <v>864</v>
      </c>
      <c r="D282" s="10">
        <f t="shared" si="4"/>
        <v>0.30978845464324128</v>
      </c>
      <c r="E282" s="14" t="s">
        <v>93</v>
      </c>
      <c r="F282" s="12" t="s">
        <v>32</v>
      </c>
      <c r="G282" s="12" t="s">
        <v>33</v>
      </c>
    </row>
    <row r="283" spans="1:7" ht="19">
      <c r="A283" s="7" t="s">
        <v>460</v>
      </c>
      <c r="B283" s="8">
        <v>35352</v>
      </c>
      <c r="C283" s="9">
        <v>225</v>
      </c>
      <c r="D283" s="10">
        <f t="shared" si="4"/>
        <v>6.3645621181262733E-3</v>
      </c>
      <c r="E283" s="11" t="s">
        <v>21</v>
      </c>
      <c r="F283" s="12" t="s">
        <v>80</v>
      </c>
      <c r="G283" s="13" t="s">
        <v>9</v>
      </c>
    </row>
    <row r="284" spans="1:7" ht="19">
      <c r="A284" s="7" t="s">
        <v>720</v>
      </c>
      <c r="B284" s="8">
        <v>468</v>
      </c>
      <c r="C284" s="9">
        <v>106</v>
      </c>
      <c r="D284" s="10">
        <f t="shared" si="4"/>
        <v>0.2264957264957265</v>
      </c>
      <c r="E284" s="14" t="s">
        <v>397</v>
      </c>
      <c r="F284" s="12" t="s">
        <v>43</v>
      </c>
      <c r="G284" s="13" t="s">
        <v>13</v>
      </c>
    </row>
    <row r="285" spans="1:7" ht="19">
      <c r="A285" s="7" t="s">
        <v>182</v>
      </c>
      <c r="B285" s="8">
        <v>18214</v>
      </c>
      <c r="C285" s="9">
        <v>794</v>
      </c>
      <c r="D285" s="10">
        <f t="shared" si="4"/>
        <v>4.3592840672010538E-2</v>
      </c>
      <c r="E285" s="14" t="s">
        <v>11</v>
      </c>
      <c r="F285" s="12" t="s">
        <v>36</v>
      </c>
      <c r="G285" s="13" t="s">
        <v>13</v>
      </c>
    </row>
    <row r="286" spans="1:7" ht="19">
      <c r="A286" s="7" t="s">
        <v>297</v>
      </c>
      <c r="B286" s="12">
        <v>60609</v>
      </c>
      <c r="C286" s="20">
        <v>430</v>
      </c>
      <c r="D286" s="10">
        <f t="shared" si="4"/>
        <v>7.0946559091884043E-3</v>
      </c>
      <c r="E286" s="14" t="s">
        <v>151</v>
      </c>
      <c r="F286" s="12" t="s">
        <v>56</v>
      </c>
      <c r="G286" s="12" t="s">
        <v>33</v>
      </c>
    </row>
    <row r="287" spans="1:7" ht="19">
      <c r="A287" s="7" t="s">
        <v>141</v>
      </c>
      <c r="B287" s="12">
        <v>5251</v>
      </c>
      <c r="C287" s="9">
        <v>972</v>
      </c>
      <c r="D287" s="10">
        <f t="shared" si="4"/>
        <v>0.18510759855265663</v>
      </c>
      <c r="E287" s="14" t="s">
        <v>42</v>
      </c>
      <c r="F287" s="12" t="s">
        <v>43</v>
      </c>
      <c r="G287" s="12" t="s">
        <v>33</v>
      </c>
    </row>
    <row r="288" spans="1:7" ht="19">
      <c r="A288" s="7" t="s">
        <v>183</v>
      </c>
      <c r="B288" s="12">
        <v>2890</v>
      </c>
      <c r="C288" s="9">
        <v>793</v>
      </c>
      <c r="D288" s="10">
        <f t="shared" si="4"/>
        <v>0.27439446366782005</v>
      </c>
      <c r="E288" s="14" t="s">
        <v>42</v>
      </c>
      <c r="F288" s="12" t="s">
        <v>43</v>
      </c>
      <c r="G288" s="12" t="s">
        <v>33</v>
      </c>
    </row>
    <row r="289" spans="1:7" ht="19">
      <c r="A289" s="7" t="s">
        <v>559</v>
      </c>
      <c r="B289" s="8">
        <v>258</v>
      </c>
      <c r="C289" s="9">
        <v>165</v>
      </c>
      <c r="D289" s="10">
        <f t="shared" si="4"/>
        <v>0.63953488372093026</v>
      </c>
      <c r="E289" s="14" t="s">
        <v>93</v>
      </c>
      <c r="F289" s="12" t="s">
        <v>80</v>
      </c>
      <c r="G289" s="12" t="s">
        <v>33</v>
      </c>
    </row>
    <row r="290" spans="1:7" ht="19">
      <c r="A290" s="7" t="s">
        <v>10</v>
      </c>
      <c r="B290" s="8">
        <v>129586</v>
      </c>
      <c r="C290" s="9">
        <v>5162</v>
      </c>
      <c r="D290" s="10">
        <f t="shared" si="4"/>
        <v>3.9834550028552469E-2</v>
      </c>
      <c r="E290" s="14" t="s">
        <v>11</v>
      </c>
      <c r="F290" s="12" t="s">
        <v>12</v>
      </c>
      <c r="G290" s="13" t="s">
        <v>13</v>
      </c>
    </row>
    <row r="291" spans="1:7" ht="19">
      <c r="A291" s="7" t="s">
        <v>731</v>
      </c>
      <c r="B291" s="12">
        <v>7075</v>
      </c>
      <c r="C291" s="9">
        <v>104</v>
      </c>
      <c r="D291" s="10">
        <f t="shared" si="4"/>
        <v>1.469964664310954E-2</v>
      </c>
      <c r="E291" s="14" t="s">
        <v>39</v>
      </c>
      <c r="F291" s="12" t="s">
        <v>12</v>
      </c>
      <c r="G291" s="13" t="s">
        <v>13</v>
      </c>
    </row>
    <row r="292" spans="1:7" ht="19">
      <c r="A292" s="7" t="s">
        <v>547</v>
      </c>
      <c r="B292" s="8">
        <v>3618</v>
      </c>
      <c r="C292" s="9">
        <v>171</v>
      </c>
      <c r="D292" s="10">
        <f t="shared" si="4"/>
        <v>4.7263681592039801E-2</v>
      </c>
      <c r="E292" s="14" t="s">
        <v>181</v>
      </c>
      <c r="F292" s="12" t="s">
        <v>16</v>
      </c>
      <c r="G292" s="13" t="s">
        <v>33</v>
      </c>
    </row>
    <row r="293" spans="1:7" ht="19">
      <c r="A293" s="7" t="s">
        <v>223</v>
      </c>
      <c r="B293" s="8">
        <v>5188</v>
      </c>
      <c r="C293" s="9">
        <v>612</v>
      </c>
      <c r="D293" s="10">
        <f t="shared" si="4"/>
        <v>0.117964533538936</v>
      </c>
      <c r="E293" s="14" t="s">
        <v>90</v>
      </c>
      <c r="F293" s="12" t="s">
        <v>12</v>
      </c>
      <c r="G293" s="12" t="s">
        <v>33</v>
      </c>
    </row>
    <row r="294" spans="1:7" ht="19">
      <c r="A294" s="7" t="s">
        <v>530</v>
      </c>
      <c r="B294" s="8">
        <v>22318</v>
      </c>
      <c r="C294" s="9">
        <v>178</v>
      </c>
      <c r="D294" s="10">
        <f t="shared" si="4"/>
        <v>7.9756250560086023E-3</v>
      </c>
      <c r="E294" s="14" t="s">
        <v>531</v>
      </c>
      <c r="F294" s="12" t="s">
        <v>23</v>
      </c>
      <c r="G294" s="12" t="s">
        <v>33</v>
      </c>
    </row>
    <row r="295" spans="1:7" ht="19">
      <c r="A295" s="7" t="s">
        <v>522</v>
      </c>
      <c r="B295" s="12">
        <v>38974</v>
      </c>
      <c r="C295" s="20">
        <v>184</v>
      </c>
      <c r="D295" s="10">
        <f t="shared" si="4"/>
        <v>4.7210961153589569E-3</v>
      </c>
      <c r="E295" s="14" t="s">
        <v>151</v>
      </c>
      <c r="F295" s="12" t="s">
        <v>74</v>
      </c>
      <c r="G295" s="12" t="s">
        <v>33</v>
      </c>
    </row>
    <row r="296" spans="1:7" ht="19">
      <c r="A296" s="7" t="s">
        <v>370</v>
      </c>
      <c r="B296" s="8">
        <v>4839</v>
      </c>
      <c r="C296" s="9">
        <v>311</v>
      </c>
      <c r="D296" s="10">
        <f t="shared" si="4"/>
        <v>6.4269477164703451E-2</v>
      </c>
      <c r="E296" s="15" t="s">
        <v>19</v>
      </c>
      <c r="F296" s="12" t="s">
        <v>43</v>
      </c>
      <c r="G296" s="13" t="s">
        <v>17</v>
      </c>
    </row>
    <row r="297" spans="1:7" ht="19">
      <c r="A297" s="7" t="s">
        <v>650</v>
      </c>
      <c r="B297" s="12">
        <v>13873</v>
      </c>
      <c r="C297" s="9">
        <v>128</v>
      </c>
      <c r="D297" s="10">
        <f t="shared" si="4"/>
        <v>9.2265551791249189E-3</v>
      </c>
      <c r="E297" s="14" t="s">
        <v>456</v>
      </c>
      <c r="F297" s="12" t="s">
        <v>43</v>
      </c>
      <c r="G297" s="12" t="s">
        <v>33</v>
      </c>
    </row>
    <row r="298" spans="1:7" ht="19">
      <c r="A298" s="7" t="s">
        <v>65</v>
      </c>
      <c r="B298" s="12">
        <v>49303</v>
      </c>
      <c r="C298" s="9">
        <v>1644</v>
      </c>
      <c r="D298" s="10">
        <f t="shared" si="4"/>
        <v>3.3344826886802022E-2</v>
      </c>
      <c r="E298" s="14" t="s">
        <v>25</v>
      </c>
      <c r="F298" s="12" t="s">
        <v>12</v>
      </c>
      <c r="G298" s="13" t="s">
        <v>17</v>
      </c>
    </row>
    <row r="299" spans="1:7" ht="19">
      <c r="A299" s="7" t="s">
        <v>188</v>
      </c>
      <c r="B299" s="8">
        <v>1422</v>
      </c>
      <c r="C299" s="9">
        <v>771</v>
      </c>
      <c r="D299" s="10">
        <f t="shared" si="4"/>
        <v>0.54219409282700426</v>
      </c>
      <c r="E299" s="14" t="s">
        <v>93</v>
      </c>
      <c r="F299" s="12" t="s">
        <v>74</v>
      </c>
      <c r="G299" s="12" t="s">
        <v>33</v>
      </c>
    </row>
    <row r="300" spans="1:7" ht="19">
      <c r="A300" s="7" t="s">
        <v>211</v>
      </c>
      <c r="B300" s="8">
        <v>65416</v>
      </c>
      <c r="C300" s="9">
        <v>643</v>
      </c>
      <c r="D300" s="10">
        <f t="shared" si="4"/>
        <v>9.8293995352818891E-3</v>
      </c>
      <c r="E300" s="14" t="s">
        <v>204</v>
      </c>
      <c r="F300" s="12" t="s">
        <v>12</v>
      </c>
      <c r="G300" s="13" t="s">
        <v>13</v>
      </c>
    </row>
    <row r="301" spans="1:7" ht="19" customHeight="1">
      <c r="A301" s="7" t="s">
        <v>352</v>
      </c>
      <c r="B301" s="12">
        <v>27823</v>
      </c>
      <c r="C301" s="9">
        <v>338</v>
      </c>
      <c r="D301" s="10">
        <f t="shared" si="4"/>
        <v>1.2148222693455056E-2</v>
      </c>
      <c r="E301" s="14" t="s">
        <v>143</v>
      </c>
      <c r="F301" s="12" t="s">
        <v>23</v>
      </c>
      <c r="G301" s="13" t="s">
        <v>13</v>
      </c>
    </row>
    <row r="302" spans="1:7" ht="19">
      <c r="A302" s="7" t="s">
        <v>657</v>
      </c>
      <c r="B302" s="8">
        <v>2165</v>
      </c>
      <c r="C302" s="9">
        <v>127</v>
      </c>
      <c r="D302" s="10">
        <f t="shared" si="4"/>
        <v>5.8660508083140876E-2</v>
      </c>
      <c r="E302" s="15" t="s">
        <v>19</v>
      </c>
      <c r="F302" s="12" t="s">
        <v>76</v>
      </c>
      <c r="G302" s="13" t="s">
        <v>17</v>
      </c>
    </row>
    <row r="303" spans="1:7" ht="19">
      <c r="A303" s="7" t="s">
        <v>24</v>
      </c>
      <c r="B303" s="8">
        <v>114062</v>
      </c>
      <c r="C303" s="9">
        <v>3350</v>
      </c>
      <c r="D303" s="10">
        <f t="shared" si="4"/>
        <v>2.9369991758867984E-2</v>
      </c>
      <c r="E303" s="14" t="s">
        <v>25</v>
      </c>
      <c r="F303" s="12" t="s">
        <v>12</v>
      </c>
      <c r="G303" s="13" t="s">
        <v>17</v>
      </c>
    </row>
    <row r="304" spans="1:7" ht="19">
      <c r="A304" s="7" t="s">
        <v>576</v>
      </c>
      <c r="B304" s="8">
        <v>58946</v>
      </c>
      <c r="C304" s="9">
        <v>155</v>
      </c>
      <c r="D304" s="10">
        <f t="shared" si="4"/>
        <v>2.6295253282665491E-3</v>
      </c>
      <c r="E304" s="15" t="s">
        <v>50</v>
      </c>
      <c r="F304" s="12" t="s">
        <v>76</v>
      </c>
      <c r="G304" s="13" t="s">
        <v>13</v>
      </c>
    </row>
    <row r="305" spans="1:7" ht="16" customHeight="1">
      <c r="A305" s="7" t="s">
        <v>260</v>
      </c>
      <c r="B305" s="17">
        <v>7470</v>
      </c>
      <c r="C305" s="18">
        <v>493</v>
      </c>
      <c r="D305" s="10">
        <f t="shared" si="4"/>
        <v>6.5997322623828653E-2</v>
      </c>
      <c r="E305" s="19" t="s">
        <v>39</v>
      </c>
      <c r="F305" s="12" t="s">
        <v>23</v>
      </c>
      <c r="G305" s="13" t="s">
        <v>13</v>
      </c>
    </row>
    <row r="306" spans="1:7" ht="19">
      <c r="A306" s="7" t="s">
        <v>113</v>
      </c>
      <c r="B306" s="8">
        <v>255163</v>
      </c>
      <c r="C306" s="9">
        <v>1151</v>
      </c>
      <c r="D306" s="10">
        <f t="shared" si="4"/>
        <v>4.5108420891743712E-3</v>
      </c>
      <c r="E306" s="14" t="s">
        <v>63</v>
      </c>
      <c r="F306" s="12" t="s">
        <v>12</v>
      </c>
      <c r="G306" s="13" t="s">
        <v>33</v>
      </c>
    </row>
    <row r="307" spans="1:7" ht="19">
      <c r="A307" s="7" t="s">
        <v>179</v>
      </c>
      <c r="B307" s="12">
        <v>120524</v>
      </c>
      <c r="C307" s="9">
        <v>795</v>
      </c>
      <c r="D307" s="10">
        <f t="shared" si="4"/>
        <v>6.5961966081444362E-3</v>
      </c>
      <c r="E307" s="14" t="s">
        <v>115</v>
      </c>
      <c r="F307" s="12" t="s">
        <v>12</v>
      </c>
      <c r="G307" s="13" t="s">
        <v>17</v>
      </c>
    </row>
    <row r="308" spans="1:7" ht="19">
      <c r="A308" s="7" t="s">
        <v>455</v>
      </c>
      <c r="B308" s="12">
        <v>32699</v>
      </c>
      <c r="C308" s="9">
        <v>226</v>
      </c>
      <c r="D308" s="10">
        <f t="shared" si="4"/>
        <v>6.9115263463714483E-3</v>
      </c>
      <c r="E308" s="14" t="s">
        <v>456</v>
      </c>
      <c r="F308" s="12" t="s">
        <v>23</v>
      </c>
      <c r="G308" s="12" t="s">
        <v>33</v>
      </c>
    </row>
    <row r="309" spans="1:7" ht="19">
      <c r="A309" s="7" t="s">
        <v>735</v>
      </c>
      <c r="B309" s="8">
        <v>20302</v>
      </c>
      <c r="C309" s="9">
        <v>103</v>
      </c>
      <c r="D309" s="10">
        <f t="shared" si="4"/>
        <v>5.0733917840606836E-3</v>
      </c>
      <c r="E309" s="14" t="s">
        <v>121</v>
      </c>
      <c r="F309" s="12" t="s">
        <v>12</v>
      </c>
      <c r="G309" s="13" t="s">
        <v>13</v>
      </c>
    </row>
    <row r="310" spans="1:7" ht="19">
      <c r="A310" s="7" t="s">
        <v>693</v>
      </c>
      <c r="B310" s="8">
        <v>8012</v>
      </c>
      <c r="C310" s="9">
        <v>113</v>
      </c>
      <c r="D310" s="10">
        <f t="shared" si="4"/>
        <v>1.4103844233649526E-2</v>
      </c>
      <c r="E310" s="14" t="s">
        <v>71</v>
      </c>
      <c r="F310" s="12" t="s">
        <v>12</v>
      </c>
      <c r="G310" s="12" t="s">
        <v>33</v>
      </c>
    </row>
    <row r="311" spans="1:7" ht="19">
      <c r="A311" s="7" t="s">
        <v>732</v>
      </c>
      <c r="B311" s="8">
        <v>28373</v>
      </c>
      <c r="C311" s="9">
        <v>104</v>
      </c>
      <c r="D311" s="10">
        <f t="shared" si="4"/>
        <v>3.665456596059634E-3</v>
      </c>
      <c r="E311" s="14" t="s">
        <v>619</v>
      </c>
      <c r="F311" s="12" t="s">
        <v>12</v>
      </c>
      <c r="G311" s="13" t="s">
        <v>13</v>
      </c>
    </row>
    <row r="312" spans="1:7" ht="19">
      <c r="A312" s="7" t="s">
        <v>327</v>
      </c>
      <c r="B312" s="8">
        <v>6851</v>
      </c>
      <c r="C312" s="9">
        <v>385</v>
      </c>
      <c r="D312" s="10">
        <f t="shared" si="4"/>
        <v>5.6196175740767774E-2</v>
      </c>
      <c r="E312" s="14" t="s">
        <v>11</v>
      </c>
      <c r="F312" s="12" t="s">
        <v>12</v>
      </c>
      <c r="G312" s="13" t="s">
        <v>13</v>
      </c>
    </row>
    <row r="313" spans="1:7" ht="19" customHeight="1">
      <c r="A313" s="7" t="s">
        <v>620</v>
      </c>
      <c r="B313" s="8">
        <v>11640</v>
      </c>
      <c r="C313" s="9">
        <v>138</v>
      </c>
      <c r="D313" s="10">
        <f t="shared" si="4"/>
        <v>1.1855670103092783E-2</v>
      </c>
      <c r="E313" s="14" t="s">
        <v>71</v>
      </c>
      <c r="F313" s="12" t="s">
        <v>12</v>
      </c>
      <c r="G313" s="12" t="s">
        <v>33</v>
      </c>
    </row>
    <row r="314" spans="1:7" ht="19">
      <c r="A314" s="7" t="s">
        <v>173</v>
      </c>
      <c r="B314" s="8">
        <v>183003</v>
      </c>
      <c r="C314" s="9">
        <v>810</v>
      </c>
      <c r="D314" s="10">
        <f t="shared" si="4"/>
        <v>4.4261569482467499E-3</v>
      </c>
      <c r="E314" s="14" t="s">
        <v>98</v>
      </c>
      <c r="F314" s="12" t="s">
        <v>72</v>
      </c>
      <c r="G314" s="12" t="s">
        <v>33</v>
      </c>
    </row>
    <row r="315" spans="1:7" ht="19">
      <c r="A315" s="7" t="s">
        <v>162</v>
      </c>
      <c r="B315" s="8">
        <v>71339</v>
      </c>
      <c r="C315" s="9">
        <v>856</v>
      </c>
      <c r="D315" s="10">
        <f t="shared" si="4"/>
        <v>1.1999046804693086E-2</v>
      </c>
      <c r="E315" s="14" t="s">
        <v>163</v>
      </c>
      <c r="F315" s="12" t="s">
        <v>43</v>
      </c>
      <c r="G315" s="13" t="s">
        <v>13</v>
      </c>
    </row>
    <row r="316" spans="1:7" ht="19">
      <c r="A316" s="7" t="s">
        <v>684</v>
      </c>
      <c r="B316" s="8">
        <v>22536</v>
      </c>
      <c r="C316" s="9">
        <v>115</v>
      </c>
      <c r="D316" s="10">
        <f t="shared" si="4"/>
        <v>5.1029463968761089E-3</v>
      </c>
      <c r="E316" s="26" t="s">
        <v>121</v>
      </c>
      <c r="F316" s="12" t="s">
        <v>12</v>
      </c>
      <c r="G316" s="13" t="s">
        <v>13</v>
      </c>
    </row>
    <row r="317" spans="1:7" ht="19" customHeight="1">
      <c r="A317" s="7" t="s">
        <v>561</v>
      </c>
      <c r="B317" s="8">
        <v>40977</v>
      </c>
      <c r="C317" s="9">
        <v>163</v>
      </c>
      <c r="D317" s="10">
        <f t="shared" si="4"/>
        <v>3.9778412280059546E-3</v>
      </c>
      <c r="E317" s="14" t="s">
        <v>267</v>
      </c>
      <c r="F317" s="12" t="s">
        <v>16</v>
      </c>
      <c r="G317" s="13" t="s">
        <v>13</v>
      </c>
    </row>
    <row r="318" spans="1:7" ht="19">
      <c r="A318" s="7" t="s">
        <v>697</v>
      </c>
      <c r="B318" s="8">
        <v>1438</v>
      </c>
      <c r="C318" s="9">
        <v>112</v>
      </c>
      <c r="D318" s="10">
        <f t="shared" si="4"/>
        <v>7.7885952712100137E-2</v>
      </c>
      <c r="E318" s="14" t="s">
        <v>286</v>
      </c>
      <c r="F318" s="12" t="s">
        <v>72</v>
      </c>
      <c r="G318" s="13" t="s">
        <v>13</v>
      </c>
    </row>
    <row r="319" spans="1:7" ht="19">
      <c r="A319" s="7" t="s">
        <v>265</v>
      </c>
      <c r="B319" s="12">
        <v>8336</v>
      </c>
      <c r="C319" s="9">
        <v>475</v>
      </c>
      <c r="D319" s="10">
        <f t="shared" si="4"/>
        <v>5.6981765834932821E-2</v>
      </c>
      <c r="E319" s="14" t="s">
        <v>11</v>
      </c>
      <c r="F319" s="12" t="s">
        <v>12</v>
      </c>
      <c r="G319" s="13" t="s">
        <v>13</v>
      </c>
    </row>
    <row r="320" spans="1:7" ht="19">
      <c r="A320" s="7" t="s">
        <v>635</v>
      </c>
      <c r="B320" s="17">
        <v>6453</v>
      </c>
      <c r="C320" s="18">
        <v>133</v>
      </c>
      <c r="D320" s="10">
        <f t="shared" si="4"/>
        <v>2.061056872772354E-2</v>
      </c>
      <c r="E320" s="19" t="s">
        <v>39</v>
      </c>
      <c r="F320" s="12" t="s">
        <v>36</v>
      </c>
      <c r="G320" s="13" t="s">
        <v>13</v>
      </c>
    </row>
    <row r="321" spans="1:7" ht="19">
      <c r="A321" s="7" t="s">
        <v>186</v>
      </c>
      <c r="B321" s="8">
        <v>6267</v>
      </c>
      <c r="C321" s="9">
        <v>775</v>
      </c>
      <c r="D321" s="10">
        <f t="shared" si="4"/>
        <v>0.12366363491303654</v>
      </c>
      <c r="E321" s="14" t="s">
        <v>42</v>
      </c>
      <c r="F321" s="12" t="s">
        <v>12</v>
      </c>
      <c r="G321" s="12" t="s">
        <v>33</v>
      </c>
    </row>
    <row r="322" spans="1:7" ht="19">
      <c r="A322" s="7" t="s">
        <v>338</v>
      </c>
      <c r="B322" s="12">
        <v>23254</v>
      </c>
      <c r="C322" s="9">
        <v>360</v>
      </c>
      <c r="D322" s="10">
        <f t="shared" ref="D322:D385" si="5">C322/B322</f>
        <v>1.5481207534187667E-2</v>
      </c>
      <c r="E322" s="14" t="s">
        <v>21</v>
      </c>
      <c r="F322" s="12" t="s">
        <v>12</v>
      </c>
      <c r="G322" s="13" t="s">
        <v>9</v>
      </c>
    </row>
    <row r="323" spans="1:7" ht="19">
      <c r="A323" s="7" t="s">
        <v>616</v>
      </c>
      <c r="B323" s="8">
        <v>37126</v>
      </c>
      <c r="C323" s="9">
        <v>140</v>
      </c>
      <c r="D323" s="10">
        <f t="shared" si="5"/>
        <v>3.7709421968431826E-3</v>
      </c>
      <c r="E323" s="14" t="s">
        <v>21</v>
      </c>
      <c r="F323" s="12" t="s">
        <v>85</v>
      </c>
      <c r="G323" s="13" t="s">
        <v>9</v>
      </c>
    </row>
    <row r="324" spans="1:7" ht="19">
      <c r="A324" s="7" t="s">
        <v>368</v>
      </c>
      <c r="B324" s="8">
        <v>5510</v>
      </c>
      <c r="C324" s="9">
        <v>312</v>
      </c>
      <c r="D324" s="10">
        <f t="shared" si="5"/>
        <v>5.6624319419237748E-2</v>
      </c>
      <c r="E324" s="15" t="s">
        <v>19</v>
      </c>
      <c r="F324" s="12" t="s">
        <v>54</v>
      </c>
      <c r="G324" s="13" t="s">
        <v>17</v>
      </c>
    </row>
    <row r="325" spans="1:7" ht="19">
      <c r="A325" s="7" t="s">
        <v>384</v>
      </c>
      <c r="B325" s="12">
        <v>21581</v>
      </c>
      <c r="C325" s="20">
        <v>295</v>
      </c>
      <c r="D325" s="10">
        <f t="shared" si="5"/>
        <v>1.3669431444326028E-2</v>
      </c>
      <c r="E325" s="14" t="s">
        <v>121</v>
      </c>
      <c r="F325" s="12" t="s">
        <v>74</v>
      </c>
      <c r="G325" s="13" t="s">
        <v>13</v>
      </c>
    </row>
    <row r="326" spans="1:7" ht="19">
      <c r="A326" s="7" t="s">
        <v>716</v>
      </c>
      <c r="B326" s="17">
        <v>4232</v>
      </c>
      <c r="C326" s="18">
        <v>107</v>
      </c>
      <c r="D326" s="10">
        <f t="shared" si="5"/>
        <v>2.5283553875236293E-2</v>
      </c>
      <c r="E326" s="19" t="s">
        <v>39</v>
      </c>
      <c r="F326" s="12" t="s">
        <v>96</v>
      </c>
      <c r="G326" s="13" t="s">
        <v>13</v>
      </c>
    </row>
    <row r="327" spans="1:7" ht="19">
      <c r="A327" s="7" t="s">
        <v>497</v>
      </c>
      <c r="B327" s="8">
        <v>40859</v>
      </c>
      <c r="C327" s="9">
        <v>198</v>
      </c>
      <c r="D327" s="10">
        <f t="shared" si="5"/>
        <v>4.8459335764458262E-3</v>
      </c>
      <c r="E327" s="14" t="s">
        <v>27</v>
      </c>
      <c r="F327" s="12" t="s">
        <v>96</v>
      </c>
      <c r="G327" s="13" t="s">
        <v>9</v>
      </c>
    </row>
    <row r="328" spans="1:7" ht="19">
      <c r="A328" s="25" t="s">
        <v>594</v>
      </c>
      <c r="B328" s="8">
        <v>4452</v>
      </c>
      <c r="C328" s="9">
        <v>149</v>
      </c>
      <c r="D328" s="10">
        <f t="shared" si="5"/>
        <v>3.3468104222821204E-2</v>
      </c>
      <c r="E328" s="15" t="s">
        <v>15</v>
      </c>
      <c r="F328" s="12" t="s">
        <v>12</v>
      </c>
      <c r="G328" s="13" t="s">
        <v>17</v>
      </c>
    </row>
    <row r="329" spans="1:7" ht="19">
      <c r="A329" s="7" t="s">
        <v>595</v>
      </c>
      <c r="B329" s="8">
        <v>3752</v>
      </c>
      <c r="C329" s="9">
        <v>149</v>
      </c>
      <c r="D329" s="10">
        <f t="shared" si="5"/>
        <v>3.9712153518123669E-2</v>
      </c>
      <c r="E329" s="14" t="s">
        <v>286</v>
      </c>
      <c r="F329" s="12" t="s">
        <v>43</v>
      </c>
      <c r="G329" s="13" t="s">
        <v>13</v>
      </c>
    </row>
    <row r="330" spans="1:7" ht="19">
      <c r="A330" s="7" t="s">
        <v>520</v>
      </c>
      <c r="B330" s="17">
        <v>24628</v>
      </c>
      <c r="C330" s="18">
        <v>185</v>
      </c>
      <c r="D330" s="10">
        <f t="shared" si="5"/>
        <v>7.5117752152022085E-3</v>
      </c>
      <c r="E330" s="19" t="s">
        <v>39</v>
      </c>
      <c r="F330" s="12" t="s">
        <v>23</v>
      </c>
      <c r="G330" s="13" t="s">
        <v>13</v>
      </c>
    </row>
    <row r="331" spans="1:7" ht="19">
      <c r="A331" s="7" t="s">
        <v>255</v>
      </c>
      <c r="B331" s="8">
        <v>20270</v>
      </c>
      <c r="C331" s="9">
        <v>503</v>
      </c>
      <c r="D331" s="10">
        <f t="shared" si="5"/>
        <v>2.4814997533300444E-2</v>
      </c>
      <c r="E331" s="11" t="s">
        <v>7</v>
      </c>
      <c r="F331" s="12" t="s">
        <v>12</v>
      </c>
      <c r="G331" s="13" t="s">
        <v>9</v>
      </c>
    </row>
    <row r="332" spans="1:7" ht="19">
      <c r="A332" s="7" t="s">
        <v>438</v>
      </c>
      <c r="B332" s="8">
        <v>53077</v>
      </c>
      <c r="C332" s="9">
        <v>243</v>
      </c>
      <c r="D332" s="10">
        <f t="shared" si="5"/>
        <v>4.5782542344141534E-3</v>
      </c>
      <c r="E332" s="14" t="s">
        <v>63</v>
      </c>
      <c r="F332" s="12" t="s">
        <v>23</v>
      </c>
      <c r="G332" s="13" t="s">
        <v>33</v>
      </c>
    </row>
    <row r="333" spans="1:7" ht="19">
      <c r="A333" s="7" t="s">
        <v>604</v>
      </c>
      <c r="B333" s="8">
        <v>6665</v>
      </c>
      <c r="C333" s="9">
        <v>144</v>
      </c>
      <c r="D333" s="10">
        <f t="shared" si="5"/>
        <v>2.1605401350337585E-2</v>
      </c>
      <c r="E333" s="14" t="s">
        <v>292</v>
      </c>
      <c r="F333" s="12" t="s">
        <v>23</v>
      </c>
      <c r="G333" s="13" t="s">
        <v>13</v>
      </c>
    </row>
    <row r="334" spans="1:7" ht="19">
      <c r="A334" s="7" t="s">
        <v>191</v>
      </c>
      <c r="B334" s="8">
        <v>99241</v>
      </c>
      <c r="C334" s="9">
        <v>746</v>
      </c>
      <c r="D334" s="10">
        <f t="shared" si="5"/>
        <v>7.5170544432240707E-3</v>
      </c>
      <c r="E334" s="26" t="s">
        <v>121</v>
      </c>
      <c r="F334" s="12" t="s">
        <v>12</v>
      </c>
      <c r="G334" s="13" t="s">
        <v>13</v>
      </c>
    </row>
    <row r="335" spans="1:7" ht="19">
      <c r="A335" s="25" t="s">
        <v>195</v>
      </c>
      <c r="B335" s="8">
        <v>9844</v>
      </c>
      <c r="C335" s="9">
        <v>729</v>
      </c>
      <c r="D335" s="10">
        <f t="shared" si="5"/>
        <v>7.4055262088581875E-2</v>
      </c>
      <c r="E335" s="15" t="s">
        <v>15</v>
      </c>
      <c r="F335" s="12" t="s">
        <v>16</v>
      </c>
      <c r="G335" s="13" t="s">
        <v>17</v>
      </c>
    </row>
    <row r="336" spans="1:7" ht="19">
      <c r="A336" s="7" t="s">
        <v>707</v>
      </c>
      <c r="B336" s="8">
        <v>102080</v>
      </c>
      <c r="C336" s="9">
        <v>109</v>
      </c>
      <c r="D336" s="10">
        <f t="shared" si="5"/>
        <v>1.0677899686520377E-3</v>
      </c>
      <c r="E336" s="14" t="s">
        <v>314</v>
      </c>
      <c r="F336" s="12" t="s">
        <v>12</v>
      </c>
      <c r="G336" s="12" t="s">
        <v>33</v>
      </c>
    </row>
    <row r="337" spans="1:7" ht="19">
      <c r="A337" s="7" t="s">
        <v>574</v>
      </c>
      <c r="B337" s="31">
        <v>5001</v>
      </c>
      <c r="C337" s="32">
        <v>156</v>
      </c>
      <c r="D337" s="10">
        <f t="shared" si="5"/>
        <v>3.1193761247750449E-2</v>
      </c>
      <c r="E337" s="19" t="s">
        <v>39</v>
      </c>
      <c r="F337" s="12" t="s">
        <v>12</v>
      </c>
      <c r="G337" s="13" t="s">
        <v>13</v>
      </c>
    </row>
    <row r="338" spans="1:7" ht="19">
      <c r="A338" s="7" t="s">
        <v>381</v>
      </c>
      <c r="B338" s="8">
        <v>5110</v>
      </c>
      <c r="C338" s="9">
        <v>303</v>
      </c>
      <c r="D338" s="10">
        <f t="shared" si="5"/>
        <v>5.9295499021526421E-2</v>
      </c>
      <c r="E338" s="15" t="s">
        <v>19</v>
      </c>
      <c r="F338" s="12" t="s">
        <v>54</v>
      </c>
      <c r="G338" s="13" t="s">
        <v>17</v>
      </c>
    </row>
    <row r="339" spans="1:7" ht="19">
      <c r="A339" s="7" t="s">
        <v>446</v>
      </c>
      <c r="B339" s="8">
        <v>513</v>
      </c>
      <c r="C339" s="9">
        <v>238</v>
      </c>
      <c r="D339" s="10">
        <f t="shared" si="5"/>
        <v>0.46393762183235865</v>
      </c>
      <c r="E339" s="14" t="s">
        <v>93</v>
      </c>
      <c r="F339" s="12" t="s">
        <v>273</v>
      </c>
      <c r="G339" s="12" t="s">
        <v>33</v>
      </c>
    </row>
    <row r="340" spans="1:7" ht="19">
      <c r="A340" s="7" t="s">
        <v>624</v>
      </c>
      <c r="B340" s="8">
        <v>10399</v>
      </c>
      <c r="C340" s="9">
        <v>137</v>
      </c>
      <c r="D340" s="10">
        <f t="shared" si="5"/>
        <v>1.3174343686892971E-2</v>
      </c>
      <c r="E340" s="14" t="s">
        <v>21</v>
      </c>
      <c r="F340" s="12" t="s">
        <v>16</v>
      </c>
      <c r="G340" s="13" t="s">
        <v>9</v>
      </c>
    </row>
    <row r="341" spans="1:7" ht="19">
      <c r="A341" s="7" t="s">
        <v>515</v>
      </c>
      <c r="B341" s="8">
        <v>22062</v>
      </c>
      <c r="C341" s="9">
        <v>187</v>
      </c>
      <c r="D341" s="10">
        <f t="shared" si="5"/>
        <v>8.4761127730940081E-3</v>
      </c>
      <c r="E341" s="14" t="s">
        <v>7</v>
      </c>
      <c r="F341" s="12" t="s">
        <v>12</v>
      </c>
      <c r="G341" s="13" t="s">
        <v>9</v>
      </c>
    </row>
    <row r="342" spans="1:7" ht="19">
      <c r="A342" s="7" t="s">
        <v>651</v>
      </c>
      <c r="B342" s="8">
        <v>178152</v>
      </c>
      <c r="C342" s="9">
        <v>128</v>
      </c>
      <c r="D342" s="10">
        <f t="shared" si="5"/>
        <v>7.1848758363644524E-4</v>
      </c>
      <c r="E342" s="14" t="s">
        <v>652</v>
      </c>
      <c r="F342" s="12" t="s">
        <v>12</v>
      </c>
      <c r="G342" s="13" t="s">
        <v>33</v>
      </c>
    </row>
    <row r="343" spans="1:7" ht="19">
      <c r="A343" s="7" t="s">
        <v>360</v>
      </c>
      <c r="B343" s="8">
        <v>40279</v>
      </c>
      <c r="C343" s="9">
        <v>322</v>
      </c>
      <c r="D343" s="10">
        <f t="shared" si="5"/>
        <v>7.994240174780903E-3</v>
      </c>
      <c r="E343" s="14" t="s">
        <v>131</v>
      </c>
      <c r="F343" s="12" t="s">
        <v>12</v>
      </c>
      <c r="G343" s="13" t="s">
        <v>13</v>
      </c>
    </row>
    <row r="344" spans="1:7" ht="19">
      <c r="A344" s="7" t="s">
        <v>603</v>
      </c>
      <c r="B344" s="8">
        <v>6132</v>
      </c>
      <c r="C344" s="9">
        <v>145</v>
      </c>
      <c r="D344" s="10">
        <f t="shared" si="5"/>
        <v>2.364644487932159E-2</v>
      </c>
      <c r="E344" s="14" t="s">
        <v>11</v>
      </c>
      <c r="F344" s="12" t="s">
        <v>12</v>
      </c>
      <c r="G344" s="13" t="s">
        <v>13</v>
      </c>
    </row>
    <row r="345" spans="1:7" ht="19">
      <c r="A345" s="7" t="s">
        <v>109</v>
      </c>
      <c r="B345" s="8">
        <v>16029</v>
      </c>
      <c r="C345" s="9">
        <v>1190</v>
      </c>
      <c r="D345" s="10">
        <f t="shared" si="5"/>
        <v>7.4240439203942854E-2</v>
      </c>
      <c r="E345" s="14" t="s">
        <v>25</v>
      </c>
      <c r="F345" s="12" t="s">
        <v>12</v>
      </c>
      <c r="G345" s="13" t="s">
        <v>17</v>
      </c>
    </row>
    <row r="346" spans="1:7" ht="16" customHeight="1">
      <c r="A346" s="7" t="s">
        <v>708</v>
      </c>
      <c r="B346" s="8">
        <v>25006</v>
      </c>
      <c r="C346" s="9">
        <v>109</v>
      </c>
      <c r="D346" s="10">
        <f t="shared" si="5"/>
        <v>4.3589538510757416E-3</v>
      </c>
      <c r="E346" s="14" t="s">
        <v>21</v>
      </c>
      <c r="F346" s="12" t="s">
        <v>12</v>
      </c>
      <c r="G346" s="13" t="s">
        <v>9</v>
      </c>
    </row>
    <row r="347" spans="1:7" ht="19" customHeight="1">
      <c r="A347" s="7" t="s">
        <v>253</v>
      </c>
      <c r="B347" s="8">
        <v>5243</v>
      </c>
      <c r="C347" s="9">
        <v>506</v>
      </c>
      <c r="D347" s="10">
        <f t="shared" si="5"/>
        <v>9.6509631890139239E-2</v>
      </c>
      <c r="E347" s="16" t="s">
        <v>29</v>
      </c>
      <c r="F347" s="12" t="s">
        <v>12</v>
      </c>
      <c r="G347" s="13" t="s">
        <v>9</v>
      </c>
    </row>
    <row r="348" spans="1:7" ht="19">
      <c r="A348" s="7" t="s">
        <v>629</v>
      </c>
      <c r="B348" s="8">
        <v>5313</v>
      </c>
      <c r="C348" s="9">
        <v>136</v>
      </c>
      <c r="D348" s="10">
        <f t="shared" si="5"/>
        <v>2.559759081498212E-2</v>
      </c>
      <c r="E348" s="26" t="s">
        <v>121</v>
      </c>
      <c r="F348" s="12" t="s">
        <v>23</v>
      </c>
      <c r="G348" s="13" t="s">
        <v>13</v>
      </c>
    </row>
    <row r="349" spans="1:7" ht="19">
      <c r="A349" s="7" t="s">
        <v>621</v>
      </c>
      <c r="B349" s="8">
        <v>263215</v>
      </c>
      <c r="C349" s="9">
        <v>138</v>
      </c>
      <c r="D349" s="10">
        <f t="shared" si="5"/>
        <v>5.242862298881143E-4</v>
      </c>
      <c r="E349" s="14" t="s">
        <v>622</v>
      </c>
      <c r="F349" s="12" t="s">
        <v>12</v>
      </c>
      <c r="G349" s="12" t="s">
        <v>33</v>
      </c>
    </row>
    <row r="350" spans="1:7" ht="19">
      <c r="A350" s="7" t="s">
        <v>70</v>
      </c>
      <c r="B350" s="8">
        <v>30564</v>
      </c>
      <c r="C350" s="9">
        <v>1531</v>
      </c>
      <c r="D350" s="10">
        <f t="shared" si="5"/>
        <v>5.0091611045674653E-2</v>
      </c>
      <c r="E350" s="14" t="s">
        <v>71</v>
      </c>
      <c r="F350" s="12" t="s">
        <v>12</v>
      </c>
      <c r="G350" s="12" t="s">
        <v>33</v>
      </c>
    </row>
    <row r="351" spans="1:7" ht="19">
      <c r="A351" s="7" t="s">
        <v>496</v>
      </c>
      <c r="B351" s="8">
        <v>11965</v>
      </c>
      <c r="C351" s="9">
        <v>199</v>
      </c>
      <c r="D351" s="10">
        <f t="shared" si="5"/>
        <v>1.6631842875052236E-2</v>
      </c>
      <c r="E351" s="14" t="s">
        <v>153</v>
      </c>
      <c r="F351" s="12" t="s">
        <v>16</v>
      </c>
      <c r="G351" s="12" t="s">
        <v>33</v>
      </c>
    </row>
    <row r="352" spans="1:7" ht="19">
      <c r="A352" s="7" t="s">
        <v>407</v>
      </c>
      <c r="B352" s="12">
        <v>2215</v>
      </c>
      <c r="C352" s="9">
        <v>270</v>
      </c>
      <c r="D352" s="10">
        <f t="shared" si="5"/>
        <v>0.12189616252821671</v>
      </c>
      <c r="E352" s="14" t="s">
        <v>93</v>
      </c>
      <c r="F352" s="12" t="s">
        <v>350</v>
      </c>
      <c r="G352" s="12" t="s">
        <v>33</v>
      </c>
    </row>
    <row r="353" spans="1:7" ht="19">
      <c r="A353" s="7" t="s">
        <v>125</v>
      </c>
      <c r="B353" s="8">
        <v>74558</v>
      </c>
      <c r="C353" s="9">
        <v>1040</v>
      </c>
      <c r="D353" s="10">
        <f t="shared" si="5"/>
        <v>1.3948872019099225E-2</v>
      </c>
      <c r="E353" s="14" t="s">
        <v>126</v>
      </c>
      <c r="F353" s="12" t="s">
        <v>12</v>
      </c>
      <c r="G353" s="13" t="s">
        <v>17</v>
      </c>
    </row>
    <row r="354" spans="1:7" ht="19">
      <c r="A354" s="7" t="s">
        <v>646</v>
      </c>
      <c r="B354" s="8">
        <v>4536</v>
      </c>
      <c r="C354" s="9">
        <v>129</v>
      </c>
      <c r="D354" s="10">
        <f t="shared" si="5"/>
        <v>2.8439153439153438E-2</v>
      </c>
      <c r="E354" s="15" t="s">
        <v>19</v>
      </c>
      <c r="F354" s="12" t="s">
        <v>74</v>
      </c>
      <c r="G354" s="13" t="s">
        <v>17</v>
      </c>
    </row>
    <row r="355" spans="1:7" ht="19">
      <c r="A355" s="7" t="s">
        <v>444</v>
      </c>
      <c r="B355" s="8">
        <v>7049</v>
      </c>
      <c r="C355" s="9">
        <v>240</v>
      </c>
      <c r="D355" s="10">
        <f t="shared" si="5"/>
        <v>3.4047382607462054E-2</v>
      </c>
      <c r="E355" s="16" t="s">
        <v>29</v>
      </c>
      <c r="F355" s="12" t="s">
        <v>12</v>
      </c>
      <c r="G355" s="13" t="s">
        <v>9</v>
      </c>
    </row>
    <row r="356" spans="1:7" ht="19">
      <c r="A356" s="7" t="s">
        <v>713</v>
      </c>
      <c r="B356" s="12">
        <v>22642</v>
      </c>
      <c r="C356" s="9">
        <v>108</v>
      </c>
      <c r="D356" s="10">
        <f t="shared" si="5"/>
        <v>4.7698966522392019E-3</v>
      </c>
      <c r="E356" s="14" t="s">
        <v>71</v>
      </c>
      <c r="F356" s="12" t="s">
        <v>12</v>
      </c>
      <c r="G356" s="12" t="s">
        <v>33</v>
      </c>
    </row>
    <row r="357" spans="1:7" ht="19">
      <c r="A357" s="7" t="s">
        <v>45</v>
      </c>
      <c r="B357" s="8">
        <v>74539</v>
      </c>
      <c r="C357" s="9">
        <v>2891</v>
      </c>
      <c r="D357" s="10">
        <f t="shared" si="5"/>
        <v>3.8785065536162275E-2</v>
      </c>
      <c r="E357" s="15" t="s">
        <v>19</v>
      </c>
      <c r="F357" s="12" t="s">
        <v>12</v>
      </c>
      <c r="G357" s="13" t="s">
        <v>17</v>
      </c>
    </row>
    <row r="358" spans="1:7" ht="19">
      <c r="A358" s="7" t="s">
        <v>382</v>
      </c>
      <c r="B358" s="8">
        <v>30645</v>
      </c>
      <c r="C358" s="9">
        <v>302</v>
      </c>
      <c r="D358" s="10">
        <f t="shared" si="5"/>
        <v>9.8547887094142597E-3</v>
      </c>
      <c r="E358" s="14" t="s">
        <v>143</v>
      </c>
      <c r="F358" s="12" t="s">
        <v>43</v>
      </c>
      <c r="G358" s="13" t="s">
        <v>13</v>
      </c>
    </row>
    <row r="359" spans="1:7" ht="19">
      <c r="A359" s="7" t="s">
        <v>597</v>
      </c>
      <c r="B359" s="8">
        <v>12211</v>
      </c>
      <c r="C359" s="9">
        <v>148</v>
      </c>
      <c r="D359" s="10">
        <f t="shared" si="5"/>
        <v>1.2120219474244534E-2</v>
      </c>
      <c r="E359" s="14" t="s">
        <v>11</v>
      </c>
      <c r="F359" s="12" t="s">
        <v>12</v>
      </c>
      <c r="G359" s="13" t="s">
        <v>13</v>
      </c>
    </row>
    <row r="360" spans="1:7" ht="19">
      <c r="A360" s="7" t="s">
        <v>279</v>
      </c>
      <c r="B360" s="8">
        <v>18993</v>
      </c>
      <c r="C360" s="9">
        <v>449</v>
      </c>
      <c r="D360" s="10">
        <f t="shared" si="5"/>
        <v>2.3640288527352182E-2</v>
      </c>
      <c r="E360" s="14" t="s">
        <v>11</v>
      </c>
      <c r="F360" s="12" t="s">
        <v>12</v>
      </c>
      <c r="G360" s="13" t="s">
        <v>13</v>
      </c>
    </row>
    <row r="361" spans="1:7" ht="19">
      <c r="A361" s="7" t="s">
        <v>28</v>
      </c>
      <c r="B361" s="8">
        <v>175243</v>
      </c>
      <c r="C361" s="9">
        <v>3276</v>
      </c>
      <c r="D361" s="10">
        <f t="shared" si="5"/>
        <v>1.8694041987411765E-2</v>
      </c>
      <c r="E361" s="16" t="s">
        <v>29</v>
      </c>
      <c r="F361" s="12" t="s">
        <v>12</v>
      </c>
      <c r="G361" s="13" t="s">
        <v>9</v>
      </c>
    </row>
    <row r="362" spans="1:7" ht="19">
      <c r="A362" s="25" t="s">
        <v>375</v>
      </c>
      <c r="B362" s="8">
        <v>1418</v>
      </c>
      <c r="C362" s="9">
        <v>309</v>
      </c>
      <c r="D362" s="10">
        <f t="shared" si="5"/>
        <v>0.21791255289139633</v>
      </c>
      <c r="E362" s="15" t="s">
        <v>15</v>
      </c>
      <c r="F362" s="12" t="s">
        <v>36</v>
      </c>
      <c r="G362" s="13" t="s">
        <v>17</v>
      </c>
    </row>
    <row r="363" spans="1:7" ht="19">
      <c r="A363" s="7" t="s">
        <v>493</v>
      </c>
      <c r="B363" s="8">
        <v>11027</v>
      </c>
      <c r="C363" s="9">
        <v>200</v>
      </c>
      <c r="D363" s="10">
        <f t="shared" si="5"/>
        <v>1.8137299356125874E-2</v>
      </c>
      <c r="E363" s="14" t="s">
        <v>31</v>
      </c>
      <c r="F363" s="12" t="s">
        <v>43</v>
      </c>
      <c r="G363" s="12" t="s">
        <v>33</v>
      </c>
    </row>
    <row r="364" spans="1:7" ht="19">
      <c r="A364" s="7" t="s">
        <v>46</v>
      </c>
      <c r="B364" s="12">
        <v>151263</v>
      </c>
      <c r="C364" s="20">
        <v>2874</v>
      </c>
      <c r="D364" s="10">
        <f t="shared" si="5"/>
        <v>1.9000019833006088E-2</v>
      </c>
      <c r="E364" s="14" t="s">
        <v>47</v>
      </c>
      <c r="F364" s="12" t="s">
        <v>43</v>
      </c>
      <c r="G364" s="12" t="s">
        <v>33</v>
      </c>
    </row>
    <row r="365" spans="1:7" ht="19">
      <c r="A365" s="7" t="s">
        <v>579</v>
      </c>
      <c r="B365" s="8">
        <v>4239</v>
      </c>
      <c r="C365" s="9">
        <v>154</v>
      </c>
      <c r="D365" s="10">
        <f t="shared" si="5"/>
        <v>3.6329322953526776E-2</v>
      </c>
      <c r="E365" s="14" t="s">
        <v>580</v>
      </c>
      <c r="F365" s="12" t="s">
        <v>43</v>
      </c>
      <c r="G365" s="12" t="s">
        <v>33</v>
      </c>
    </row>
    <row r="366" spans="1:7" ht="19">
      <c r="A366" s="7" t="s">
        <v>736</v>
      </c>
      <c r="B366" s="12">
        <v>15564</v>
      </c>
      <c r="C366" s="20">
        <v>103</v>
      </c>
      <c r="D366" s="10">
        <f t="shared" si="5"/>
        <v>6.6178360318684144E-3</v>
      </c>
      <c r="E366" s="14" t="s">
        <v>31</v>
      </c>
      <c r="F366" s="12" t="s">
        <v>43</v>
      </c>
      <c r="G366" s="12" t="s">
        <v>33</v>
      </c>
    </row>
    <row r="367" spans="1:7" ht="19">
      <c r="A367" s="7" t="s">
        <v>687</v>
      </c>
      <c r="B367" s="12">
        <v>3462</v>
      </c>
      <c r="C367" s="20">
        <v>114</v>
      </c>
      <c r="D367" s="10">
        <f t="shared" si="5"/>
        <v>3.292894280762565E-2</v>
      </c>
      <c r="E367" s="14" t="s">
        <v>47</v>
      </c>
      <c r="F367" s="12" t="s">
        <v>43</v>
      </c>
      <c r="G367" s="12" t="s">
        <v>33</v>
      </c>
    </row>
    <row r="368" spans="1:7" ht="19">
      <c r="A368" s="7" t="s">
        <v>658</v>
      </c>
      <c r="B368" s="12">
        <v>4597</v>
      </c>
      <c r="C368" s="20">
        <v>127</v>
      </c>
      <c r="D368" s="10">
        <f t="shared" si="5"/>
        <v>2.7626713073743744E-2</v>
      </c>
      <c r="E368" s="14" t="s">
        <v>31</v>
      </c>
      <c r="F368" s="12" t="s">
        <v>43</v>
      </c>
      <c r="G368" s="12" t="s">
        <v>33</v>
      </c>
    </row>
    <row r="369" spans="1:7" ht="19">
      <c r="A369" s="7" t="s">
        <v>328</v>
      </c>
      <c r="B369" s="8">
        <v>17670</v>
      </c>
      <c r="C369" s="9">
        <v>384</v>
      </c>
      <c r="D369" s="10">
        <f t="shared" si="5"/>
        <v>2.1731748726655349E-2</v>
      </c>
      <c r="E369" s="14" t="s">
        <v>121</v>
      </c>
      <c r="F369" s="12" t="s">
        <v>43</v>
      </c>
      <c r="G369" s="13" t="s">
        <v>13</v>
      </c>
    </row>
    <row r="370" spans="1:7" ht="19">
      <c r="A370" s="28" t="s">
        <v>309</v>
      </c>
      <c r="B370" s="8">
        <v>8345</v>
      </c>
      <c r="C370" s="9">
        <v>409</v>
      </c>
      <c r="D370" s="10">
        <f t="shared" si="5"/>
        <v>4.9011384062312764E-2</v>
      </c>
      <c r="E370" s="11" t="s">
        <v>21</v>
      </c>
      <c r="F370" s="12" t="s">
        <v>12</v>
      </c>
      <c r="G370" s="13" t="s">
        <v>9</v>
      </c>
    </row>
    <row r="371" spans="1:7" ht="19">
      <c r="A371" s="7" t="s">
        <v>600</v>
      </c>
      <c r="B371" s="8">
        <v>7501</v>
      </c>
      <c r="C371" s="9">
        <v>147</v>
      </c>
      <c r="D371" s="10">
        <f t="shared" si="5"/>
        <v>1.9597387015064659E-2</v>
      </c>
      <c r="E371" s="11" t="s">
        <v>21</v>
      </c>
      <c r="F371" s="12" t="s">
        <v>16</v>
      </c>
      <c r="G371" s="13" t="s">
        <v>9</v>
      </c>
    </row>
    <row r="372" spans="1:7" ht="19">
      <c r="A372" s="7" t="s">
        <v>489</v>
      </c>
      <c r="B372" s="8">
        <v>48103</v>
      </c>
      <c r="C372" s="9">
        <v>201</v>
      </c>
      <c r="D372" s="10">
        <f t="shared" si="5"/>
        <v>4.1785335633952141E-3</v>
      </c>
      <c r="E372" s="14" t="s">
        <v>286</v>
      </c>
      <c r="F372" s="12" t="s">
        <v>12</v>
      </c>
      <c r="G372" s="13" t="s">
        <v>13</v>
      </c>
    </row>
    <row r="373" spans="1:7" ht="19">
      <c r="A373" s="7" t="s">
        <v>387</v>
      </c>
      <c r="B373" s="8">
        <v>16378</v>
      </c>
      <c r="C373" s="9">
        <v>288</v>
      </c>
      <c r="D373" s="10">
        <f t="shared" si="5"/>
        <v>1.7584564659909634E-2</v>
      </c>
      <c r="E373" s="14" t="s">
        <v>138</v>
      </c>
      <c r="F373" s="12" t="s">
        <v>12</v>
      </c>
      <c r="G373" s="13" t="s">
        <v>13</v>
      </c>
    </row>
    <row r="374" spans="1:7" ht="19">
      <c r="A374" s="7" t="s">
        <v>231</v>
      </c>
      <c r="B374" s="12">
        <v>75999</v>
      </c>
      <c r="C374" s="9">
        <v>585</v>
      </c>
      <c r="D374" s="10">
        <f t="shared" si="5"/>
        <v>7.6974697035487307E-3</v>
      </c>
      <c r="E374" s="14" t="s">
        <v>63</v>
      </c>
      <c r="F374" s="12" t="s">
        <v>12</v>
      </c>
      <c r="G374" s="13" t="s">
        <v>33</v>
      </c>
    </row>
    <row r="375" spans="1:7" ht="19">
      <c r="A375" s="7" t="s">
        <v>394</v>
      </c>
      <c r="B375" s="12">
        <v>15538</v>
      </c>
      <c r="C375" s="9">
        <v>278</v>
      </c>
      <c r="D375" s="10">
        <f t="shared" si="5"/>
        <v>1.7891620543184453E-2</v>
      </c>
      <c r="E375" s="14" t="s">
        <v>348</v>
      </c>
      <c r="F375" s="12" t="s">
        <v>23</v>
      </c>
      <c r="G375" s="13" t="s">
        <v>13</v>
      </c>
    </row>
    <row r="376" spans="1:7" ht="19">
      <c r="A376" s="7" t="s">
        <v>116</v>
      </c>
      <c r="B376" s="8">
        <v>30517</v>
      </c>
      <c r="C376" s="9">
        <v>1144</v>
      </c>
      <c r="D376" s="10">
        <f t="shared" si="5"/>
        <v>3.7487302159452111E-2</v>
      </c>
      <c r="E376" s="15" t="s">
        <v>19</v>
      </c>
      <c r="F376" s="12" t="s">
        <v>12</v>
      </c>
      <c r="G376" s="13" t="s">
        <v>17</v>
      </c>
    </row>
    <row r="377" spans="1:7" ht="19">
      <c r="A377" s="7" t="s">
        <v>537</v>
      </c>
      <c r="B377" s="8">
        <v>12966</v>
      </c>
      <c r="C377" s="9">
        <v>175</v>
      </c>
      <c r="D377" s="10">
        <f t="shared" si="5"/>
        <v>1.3496837883695819E-2</v>
      </c>
      <c r="E377" s="14" t="s">
        <v>330</v>
      </c>
      <c r="F377" s="12" t="s">
        <v>36</v>
      </c>
      <c r="G377" s="12" t="s">
        <v>33</v>
      </c>
    </row>
    <row r="378" spans="1:7" ht="19">
      <c r="A378" s="7" t="s">
        <v>461</v>
      </c>
      <c r="B378" s="8">
        <v>15025</v>
      </c>
      <c r="C378" s="9">
        <v>222</v>
      </c>
      <c r="D378" s="10">
        <f t="shared" si="5"/>
        <v>1.4775374376039933E-2</v>
      </c>
      <c r="E378" s="14" t="s">
        <v>19</v>
      </c>
      <c r="F378" s="12" t="s">
        <v>12</v>
      </c>
      <c r="G378" s="13" t="s">
        <v>17</v>
      </c>
    </row>
    <row r="379" spans="1:7" ht="19">
      <c r="A379" s="7" t="s">
        <v>709</v>
      </c>
      <c r="B379" s="34">
        <v>9025</v>
      </c>
      <c r="C379" s="35">
        <v>109</v>
      </c>
      <c r="D379" s="10">
        <f t="shared" si="5"/>
        <v>1.2077562326869806E-2</v>
      </c>
      <c r="E379" s="19" t="s">
        <v>39</v>
      </c>
      <c r="F379" s="36" t="s">
        <v>12</v>
      </c>
      <c r="G379" s="13" t="s">
        <v>13</v>
      </c>
    </row>
    <row r="380" spans="1:7" ht="19">
      <c r="A380" s="7" t="s">
        <v>106</v>
      </c>
      <c r="B380" s="17">
        <v>29602</v>
      </c>
      <c r="C380" s="18">
        <v>1222</v>
      </c>
      <c r="D380" s="10">
        <f t="shared" si="5"/>
        <v>4.1280994527396794E-2</v>
      </c>
      <c r="E380" s="21" t="s">
        <v>107</v>
      </c>
      <c r="F380" s="12" t="s">
        <v>12</v>
      </c>
      <c r="G380" s="13" t="s">
        <v>13</v>
      </c>
    </row>
    <row r="381" spans="1:7" ht="19">
      <c r="A381" s="7" t="s">
        <v>625</v>
      </c>
      <c r="B381" s="12">
        <v>29534</v>
      </c>
      <c r="C381" s="9">
        <v>137</v>
      </c>
      <c r="D381" s="10">
        <f t="shared" si="5"/>
        <v>4.6387214735559013E-3</v>
      </c>
      <c r="E381" s="14" t="s">
        <v>151</v>
      </c>
      <c r="F381" s="12" t="s">
        <v>91</v>
      </c>
      <c r="G381" s="12" t="s">
        <v>33</v>
      </c>
    </row>
    <row r="382" spans="1:7" ht="19">
      <c r="A382" s="7" t="s">
        <v>653</v>
      </c>
      <c r="B382" s="8">
        <v>4775</v>
      </c>
      <c r="C382" s="9">
        <v>128</v>
      </c>
      <c r="D382" s="10">
        <f t="shared" si="5"/>
        <v>2.6806282722513088E-2</v>
      </c>
      <c r="E382" s="14" t="s">
        <v>654</v>
      </c>
      <c r="F382" s="12" t="s">
        <v>12</v>
      </c>
      <c r="G382" s="12" t="s">
        <v>33</v>
      </c>
    </row>
    <row r="383" spans="1:7" ht="19">
      <c r="A383" s="7" t="s">
        <v>647</v>
      </c>
      <c r="B383" s="8">
        <v>11176</v>
      </c>
      <c r="C383" s="9">
        <v>129</v>
      </c>
      <c r="D383" s="10">
        <f t="shared" si="5"/>
        <v>1.1542591267000716E-2</v>
      </c>
      <c r="E383" s="14" t="s">
        <v>550</v>
      </c>
      <c r="F383" s="12" t="s">
        <v>23</v>
      </c>
      <c r="G383" s="13" t="s">
        <v>13</v>
      </c>
    </row>
    <row r="384" spans="1:7" ht="19">
      <c r="A384" s="7" t="s">
        <v>636</v>
      </c>
      <c r="B384" s="8">
        <v>1473</v>
      </c>
      <c r="C384" s="9">
        <v>133</v>
      </c>
      <c r="D384" s="10">
        <f t="shared" si="5"/>
        <v>9.0291921249151391E-2</v>
      </c>
      <c r="E384" s="21" t="s">
        <v>58</v>
      </c>
      <c r="F384" s="12" t="s">
        <v>637</v>
      </c>
      <c r="G384" s="13" t="s">
        <v>13</v>
      </c>
    </row>
    <row r="385" spans="1:7" ht="19">
      <c r="A385" s="7" t="s">
        <v>754</v>
      </c>
      <c r="B385" s="8">
        <v>22778</v>
      </c>
      <c r="C385" s="9">
        <v>100</v>
      </c>
      <c r="D385" s="10">
        <f t="shared" si="5"/>
        <v>4.390201071209061E-3</v>
      </c>
      <c r="E385" s="21" t="s">
        <v>58</v>
      </c>
      <c r="F385" s="12" t="s">
        <v>12</v>
      </c>
      <c r="G385" s="13" t="s">
        <v>13</v>
      </c>
    </row>
    <row r="386" spans="1:7" ht="19">
      <c r="A386" s="7" t="s">
        <v>274</v>
      </c>
      <c r="B386" s="8">
        <v>2626</v>
      </c>
      <c r="C386" s="9">
        <v>455</v>
      </c>
      <c r="D386" s="10">
        <f t="shared" ref="D386:D449" si="6">C386/B386</f>
        <v>0.17326732673267325</v>
      </c>
      <c r="E386" s="14" t="s">
        <v>42</v>
      </c>
      <c r="F386" s="12" t="s">
        <v>12</v>
      </c>
      <c r="G386" s="12" t="s">
        <v>33</v>
      </c>
    </row>
    <row r="387" spans="1:7" ht="19">
      <c r="A387" s="7" t="s">
        <v>648</v>
      </c>
      <c r="B387" s="8">
        <v>12928</v>
      </c>
      <c r="C387" s="9">
        <v>129</v>
      </c>
      <c r="D387" s="10">
        <f t="shared" si="6"/>
        <v>9.978341584158416E-3</v>
      </c>
      <c r="E387" s="14" t="s">
        <v>63</v>
      </c>
      <c r="F387" s="12" t="s">
        <v>43</v>
      </c>
      <c r="G387" s="13" t="s">
        <v>33</v>
      </c>
    </row>
    <row r="388" spans="1:7" ht="19">
      <c r="A388" s="7" t="s">
        <v>499</v>
      </c>
      <c r="B388" s="8">
        <v>6322</v>
      </c>
      <c r="C388" s="9">
        <v>197</v>
      </c>
      <c r="D388" s="10">
        <f t="shared" si="6"/>
        <v>3.116102499209111E-2</v>
      </c>
      <c r="E388" s="14" t="s">
        <v>181</v>
      </c>
      <c r="F388" s="12" t="s">
        <v>32</v>
      </c>
      <c r="G388" s="13" t="s">
        <v>33</v>
      </c>
    </row>
    <row r="389" spans="1:7" ht="19">
      <c r="A389" s="7" t="s">
        <v>609</v>
      </c>
      <c r="B389" s="8">
        <v>6842</v>
      </c>
      <c r="C389" s="9">
        <v>142</v>
      </c>
      <c r="D389" s="10">
        <f t="shared" si="6"/>
        <v>2.0754165448699211E-2</v>
      </c>
      <c r="E389" s="26" t="s">
        <v>121</v>
      </c>
      <c r="F389" s="12" t="s">
        <v>43</v>
      </c>
      <c r="G389" s="13" t="s">
        <v>13</v>
      </c>
    </row>
    <row r="390" spans="1:7" ht="19">
      <c r="A390" s="7" t="s">
        <v>117</v>
      </c>
      <c r="B390" s="8">
        <v>158490</v>
      </c>
      <c r="C390" s="9">
        <v>1133</v>
      </c>
      <c r="D390" s="10">
        <f t="shared" si="6"/>
        <v>7.1487160073190736E-3</v>
      </c>
      <c r="E390" s="14" t="s">
        <v>118</v>
      </c>
      <c r="F390" s="12" t="s">
        <v>16</v>
      </c>
      <c r="G390" s="12" t="s">
        <v>33</v>
      </c>
    </row>
    <row r="391" spans="1:7" ht="19">
      <c r="A391" s="7" t="s">
        <v>498</v>
      </c>
      <c r="B391" s="8">
        <v>9946</v>
      </c>
      <c r="C391" s="9">
        <v>198</v>
      </c>
      <c r="D391" s="10">
        <f t="shared" si="6"/>
        <v>1.990750050271466E-2</v>
      </c>
      <c r="E391" s="14" t="s">
        <v>341</v>
      </c>
      <c r="F391" s="12" t="s">
        <v>12</v>
      </c>
      <c r="G391" s="12" t="s">
        <v>33</v>
      </c>
    </row>
    <row r="392" spans="1:7" ht="19">
      <c r="A392" s="7" t="s">
        <v>422</v>
      </c>
      <c r="B392" s="8">
        <v>39266</v>
      </c>
      <c r="C392" s="9">
        <v>258</v>
      </c>
      <c r="D392" s="10">
        <f t="shared" si="6"/>
        <v>6.5705699587429332E-3</v>
      </c>
      <c r="E392" s="11" t="s">
        <v>21</v>
      </c>
      <c r="F392" s="12" t="s">
        <v>12</v>
      </c>
      <c r="G392" s="13" t="s">
        <v>9</v>
      </c>
    </row>
    <row r="393" spans="1:7" ht="19">
      <c r="A393" s="7" t="s">
        <v>494</v>
      </c>
      <c r="B393" s="8">
        <v>80441</v>
      </c>
      <c r="C393" s="9">
        <v>200</v>
      </c>
      <c r="D393" s="10">
        <f t="shared" si="6"/>
        <v>2.4862943026566055E-3</v>
      </c>
      <c r="E393" s="14" t="s">
        <v>495</v>
      </c>
      <c r="F393" s="12" t="s">
        <v>12</v>
      </c>
      <c r="G393" s="13" t="s">
        <v>13</v>
      </c>
    </row>
    <row r="394" spans="1:7" ht="19">
      <c r="A394" s="7" t="s">
        <v>703</v>
      </c>
      <c r="B394" s="8">
        <v>30236</v>
      </c>
      <c r="C394" s="9">
        <v>110</v>
      </c>
      <c r="D394" s="10">
        <f t="shared" si="6"/>
        <v>3.6380473607620055E-3</v>
      </c>
      <c r="E394" s="15" t="s">
        <v>143</v>
      </c>
      <c r="F394" s="12" t="s">
        <v>94</v>
      </c>
      <c r="G394" s="13" t="s">
        <v>13</v>
      </c>
    </row>
    <row r="395" spans="1:7" ht="19">
      <c r="A395" s="7" t="s">
        <v>207</v>
      </c>
      <c r="B395" s="8">
        <v>3517</v>
      </c>
      <c r="C395" s="9">
        <v>668</v>
      </c>
      <c r="D395" s="10">
        <f t="shared" si="6"/>
        <v>0.18993460335513221</v>
      </c>
      <c r="E395" s="14" t="s">
        <v>93</v>
      </c>
      <c r="F395" s="12" t="s">
        <v>12</v>
      </c>
      <c r="G395" s="12" t="s">
        <v>33</v>
      </c>
    </row>
    <row r="396" spans="1:7" ht="19">
      <c r="A396" s="7" t="s">
        <v>144</v>
      </c>
      <c r="B396" s="8">
        <v>156307</v>
      </c>
      <c r="C396" s="9">
        <v>953</v>
      </c>
      <c r="D396" s="10">
        <f t="shared" si="6"/>
        <v>6.0969758232196896E-3</v>
      </c>
      <c r="E396" s="11" t="s">
        <v>84</v>
      </c>
      <c r="F396" s="12" t="s">
        <v>145</v>
      </c>
      <c r="G396" s="13" t="s">
        <v>9</v>
      </c>
    </row>
    <row r="397" spans="1:7" ht="19">
      <c r="A397" s="7" t="s">
        <v>361</v>
      </c>
      <c r="B397" s="8">
        <v>1437</v>
      </c>
      <c r="C397" s="9">
        <v>322</v>
      </c>
      <c r="D397" s="10">
        <f t="shared" si="6"/>
        <v>0.22407794015309673</v>
      </c>
      <c r="E397" s="11" t="s">
        <v>84</v>
      </c>
      <c r="F397" s="12" t="s">
        <v>12</v>
      </c>
      <c r="G397" s="13" t="s">
        <v>9</v>
      </c>
    </row>
    <row r="398" spans="1:7" ht="19">
      <c r="A398" s="7" t="s">
        <v>185</v>
      </c>
      <c r="B398" s="8">
        <v>81588</v>
      </c>
      <c r="C398" s="9">
        <v>777</v>
      </c>
      <c r="D398" s="10">
        <f t="shared" si="6"/>
        <v>9.5234593322547426E-3</v>
      </c>
      <c r="E398" s="26" t="s">
        <v>121</v>
      </c>
      <c r="F398" s="12" t="s">
        <v>12</v>
      </c>
      <c r="G398" s="13" t="s">
        <v>13</v>
      </c>
    </row>
    <row r="399" spans="1:7" ht="19">
      <c r="A399" s="7" t="s">
        <v>538</v>
      </c>
      <c r="B399" s="17">
        <v>3804</v>
      </c>
      <c r="C399" s="18">
        <v>175</v>
      </c>
      <c r="D399" s="10">
        <f t="shared" si="6"/>
        <v>4.6004206098843321E-2</v>
      </c>
      <c r="E399" s="19" t="s">
        <v>39</v>
      </c>
      <c r="F399" s="12" t="s">
        <v>56</v>
      </c>
      <c r="G399" s="13" t="s">
        <v>13</v>
      </c>
    </row>
    <row r="400" spans="1:7" ht="19">
      <c r="A400" s="7" t="s">
        <v>18</v>
      </c>
      <c r="B400" s="8">
        <v>95052</v>
      </c>
      <c r="C400" s="9">
        <v>4989</v>
      </c>
      <c r="D400" s="10">
        <f t="shared" si="6"/>
        <v>5.2487059714682489E-2</v>
      </c>
      <c r="E400" s="15" t="s">
        <v>19</v>
      </c>
      <c r="F400" s="12" t="s">
        <v>16</v>
      </c>
      <c r="G400" s="13" t="s">
        <v>17</v>
      </c>
    </row>
    <row r="401" spans="1:7" ht="19">
      <c r="A401" s="7" t="s">
        <v>53</v>
      </c>
      <c r="B401" s="8">
        <v>36233</v>
      </c>
      <c r="C401" s="9">
        <v>1922</v>
      </c>
      <c r="D401" s="10">
        <f t="shared" si="6"/>
        <v>5.3045566196561145E-2</v>
      </c>
      <c r="E401" s="15" t="s">
        <v>19</v>
      </c>
      <c r="F401" s="12" t="s">
        <v>54</v>
      </c>
      <c r="G401" s="13" t="s">
        <v>17</v>
      </c>
    </row>
    <row r="402" spans="1:7" ht="19">
      <c r="A402" s="25" t="s">
        <v>283</v>
      </c>
      <c r="B402" s="8">
        <v>4931</v>
      </c>
      <c r="C402" s="9">
        <v>444</v>
      </c>
      <c r="D402" s="10">
        <f t="shared" si="6"/>
        <v>9.0042587710403563E-2</v>
      </c>
      <c r="E402" s="15" t="s">
        <v>15</v>
      </c>
      <c r="F402" s="12" t="s">
        <v>54</v>
      </c>
      <c r="G402" s="13" t="s">
        <v>17</v>
      </c>
    </row>
    <row r="403" spans="1:7" ht="19">
      <c r="A403" s="7" t="s">
        <v>439</v>
      </c>
      <c r="B403" s="12">
        <v>4644</v>
      </c>
      <c r="C403" s="9">
        <v>242</v>
      </c>
      <c r="D403" s="10">
        <f t="shared" si="6"/>
        <v>5.211024978466839E-2</v>
      </c>
      <c r="E403" s="14" t="s">
        <v>31</v>
      </c>
      <c r="F403" s="12" t="s">
        <v>440</v>
      </c>
      <c r="G403" s="12" t="s">
        <v>33</v>
      </c>
    </row>
    <row r="404" spans="1:7" ht="19">
      <c r="A404" s="7" t="s">
        <v>526</v>
      </c>
      <c r="B404" s="8">
        <v>7720</v>
      </c>
      <c r="C404" s="9">
        <v>182</v>
      </c>
      <c r="D404" s="10">
        <f t="shared" si="6"/>
        <v>2.3575129533678758E-2</v>
      </c>
      <c r="E404" s="16" t="s">
        <v>29</v>
      </c>
      <c r="F404" s="12" t="s">
        <v>12</v>
      </c>
      <c r="G404" s="13" t="s">
        <v>9</v>
      </c>
    </row>
    <row r="405" spans="1:7" ht="19">
      <c r="A405" s="7" t="s">
        <v>192</v>
      </c>
      <c r="B405" s="8">
        <v>15580</v>
      </c>
      <c r="C405" s="9">
        <v>743</v>
      </c>
      <c r="D405" s="10">
        <f t="shared" si="6"/>
        <v>4.7689345314505777E-2</v>
      </c>
      <c r="E405" s="14" t="s">
        <v>193</v>
      </c>
      <c r="F405" s="12" t="s">
        <v>12</v>
      </c>
      <c r="G405" s="13" t="s">
        <v>9</v>
      </c>
    </row>
    <row r="406" spans="1:7" ht="19">
      <c r="A406" s="7" t="s">
        <v>249</v>
      </c>
      <c r="B406" s="8">
        <v>17124</v>
      </c>
      <c r="C406" s="9">
        <v>515</v>
      </c>
      <c r="D406" s="10">
        <f t="shared" si="6"/>
        <v>3.0074748890446156E-2</v>
      </c>
      <c r="E406" s="14" t="s">
        <v>11</v>
      </c>
      <c r="F406" s="12" t="s">
        <v>56</v>
      </c>
      <c r="G406" s="13" t="s">
        <v>13</v>
      </c>
    </row>
    <row r="407" spans="1:7" ht="19">
      <c r="A407" s="7" t="s">
        <v>161</v>
      </c>
      <c r="B407" s="8">
        <v>4105</v>
      </c>
      <c r="C407" s="9">
        <v>858</v>
      </c>
      <c r="D407" s="10">
        <f t="shared" si="6"/>
        <v>0.20901339829476248</v>
      </c>
      <c r="E407" s="14" t="s">
        <v>42</v>
      </c>
      <c r="F407" s="12" t="s">
        <v>12</v>
      </c>
      <c r="G407" s="12" t="s">
        <v>33</v>
      </c>
    </row>
    <row r="408" spans="1:7" ht="19">
      <c r="A408" s="7" t="s">
        <v>269</v>
      </c>
      <c r="B408" s="8">
        <v>3796</v>
      </c>
      <c r="C408" s="9">
        <v>464</v>
      </c>
      <c r="D408" s="10">
        <f t="shared" si="6"/>
        <v>0.12223393045310854</v>
      </c>
      <c r="E408" s="14" t="s">
        <v>181</v>
      </c>
      <c r="F408" s="12" t="s">
        <v>43</v>
      </c>
      <c r="G408" s="13" t="s">
        <v>33</v>
      </c>
    </row>
    <row r="409" spans="1:7" ht="19">
      <c r="A409" s="7" t="s">
        <v>617</v>
      </c>
      <c r="B409" s="8">
        <v>5244</v>
      </c>
      <c r="C409" s="9">
        <v>139</v>
      </c>
      <c r="D409" s="10">
        <f t="shared" si="6"/>
        <v>2.6506483600305112E-2</v>
      </c>
      <c r="E409" s="14" t="s">
        <v>71</v>
      </c>
      <c r="F409" s="12" t="s">
        <v>12</v>
      </c>
      <c r="G409" s="12" t="s">
        <v>33</v>
      </c>
    </row>
    <row r="410" spans="1:7" ht="19">
      <c r="A410" s="7" t="s">
        <v>749</v>
      </c>
      <c r="B410" s="8">
        <v>7187</v>
      </c>
      <c r="C410" s="9">
        <v>101</v>
      </c>
      <c r="D410" s="10">
        <f t="shared" si="6"/>
        <v>1.4053151523584249E-2</v>
      </c>
      <c r="E410" s="21" t="s">
        <v>58</v>
      </c>
      <c r="F410" s="12" t="s">
        <v>679</v>
      </c>
      <c r="G410" s="13" t="s">
        <v>13</v>
      </c>
    </row>
    <row r="411" spans="1:7" ht="19">
      <c r="A411" s="7" t="s">
        <v>457</v>
      </c>
      <c r="B411" s="8">
        <v>10957</v>
      </c>
      <c r="C411" s="9">
        <v>226</v>
      </c>
      <c r="D411" s="10">
        <f t="shared" si="6"/>
        <v>2.0626083782057131E-2</v>
      </c>
      <c r="E411" s="14" t="s">
        <v>11</v>
      </c>
      <c r="F411" s="12" t="s">
        <v>12</v>
      </c>
      <c r="G411" s="13" t="s">
        <v>13</v>
      </c>
    </row>
    <row r="412" spans="1:7" ht="19">
      <c r="A412" s="7" t="s">
        <v>284</v>
      </c>
      <c r="B412" s="17">
        <v>1357</v>
      </c>
      <c r="C412" s="18">
        <v>442</v>
      </c>
      <c r="D412" s="10">
        <f t="shared" si="6"/>
        <v>0.32571849668386144</v>
      </c>
      <c r="E412" s="21" t="s">
        <v>107</v>
      </c>
      <c r="F412" s="12" t="s">
        <v>43</v>
      </c>
      <c r="G412" s="13" t="s">
        <v>13</v>
      </c>
    </row>
    <row r="413" spans="1:7" ht="19">
      <c r="A413" s="7" t="s">
        <v>139</v>
      </c>
      <c r="B413" s="8">
        <v>169812</v>
      </c>
      <c r="C413" s="9">
        <v>997</v>
      </c>
      <c r="D413" s="10">
        <f t="shared" si="6"/>
        <v>5.8711987374272722E-3</v>
      </c>
      <c r="E413" s="16" t="s">
        <v>21</v>
      </c>
      <c r="F413" s="12" t="s">
        <v>12</v>
      </c>
      <c r="G413" s="13" t="s">
        <v>9</v>
      </c>
    </row>
    <row r="414" spans="1:7" ht="19">
      <c r="A414" s="7" t="s">
        <v>133</v>
      </c>
      <c r="B414" s="8">
        <v>122018</v>
      </c>
      <c r="C414" s="9">
        <v>1025</v>
      </c>
      <c r="D414" s="10">
        <f t="shared" si="6"/>
        <v>8.4003999409923129E-3</v>
      </c>
      <c r="E414" s="11" t="s">
        <v>84</v>
      </c>
      <c r="F414" s="12" t="s">
        <v>43</v>
      </c>
      <c r="G414" s="13" t="s">
        <v>9</v>
      </c>
    </row>
    <row r="415" spans="1:7" ht="19">
      <c r="A415" s="7" t="s">
        <v>640</v>
      </c>
      <c r="B415" s="8">
        <v>24531</v>
      </c>
      <c r="C415" s="9">
        <v>132</v>
      </c>
      <c r="D415" s="10">
        <f t="shared" si="6"/>
        <v>5.3809465574171456E-3</v>
      </c>
      <c r="E415" s="11" t="s">
        <v>21</v>
      </c>
      <c r="F415" s="12" t="s">
        <v>43</v>
      </c>
      <c r="G415" s="13" t="s">
        <v>9</v>
      </c>
    </row>
    <row r="416" spans="1:7" ht="19">
      <c r="A416" s="7" t="s">
        <v>721</v>
      </c>
      <c r="B416" s="8">
        <v>8980</v>
      </c>
      <c r="C416" s="9">
        <v>106</v>
      </c>
      <c r="D416" s="10">
        <f t="shared" si="6"/>
        <v>1.1804008908685968E-2</v>
      </c>
      <c r="E416" s="21" t="s">
        <v>58</v>
      </c>
      <c r="F416" s="12" t="s">
        <v>43</v>
      </c>
      <c r="G416" s="13" t="s">
        <v>13</v>
      </c>
    </row>
    <row r="417" spans="1:7" ht="19">
      <c r="A417" s="25" t="s">
        <v>714</v>
      </c>
      <c r="B417" s="8">
        <v>5781</v>
      </c>
      <c r="C417" s="9">
        <v>108</v>
      </c>
      <c r="D417" s="10">
        <f t="shared" si="6"/>
        <v>1.8681888946549041E-2</v>
      </c>
      <c r="E417" s="15" t="s">
        <v>15</v>
      </c>
      <c r="F417" s="12" t="s">
        <v>264</v>
      </c>
      <c r="G417" s="13" t="s">
        <v>17</v>
      </c>
    </row>
    <row r="418" spans="1:7" ht="19">
      <c r="A418" s="7" t="s">
        <v>630</v>
      </c>
      <c r="B418" s="8">
        <v>27005</v>
      </c>
      <c r="C418" s="9">
        <v>136</v>
      </c>
      <c r="D418" s="10">
        <f t="shared" si="6"/>
        <v>5.0361044251064618E-3</v>
      </c>
      <c r="E418" s="11" t="s">
        <v>7</v>
      </c>
      <c r="F418" s="12" t="s">
        <v>12</v>
      </c>
      <c r="G418" s="13" t="s">
        <v>9</v>
      </c>
    </row>
    <row r="419" spans="1:7" ht="19">
      <c r="A419" s="7" t="s">
        <v>742</v>
      </c>
      <c r="B419" s="12">
        <v>8213</v>
      </c>
      <c r="C419" s="9">
        <v>102</v>
      </c>
      <c r="D419" s="10">
        <f t="shared" si="6"/>
        <v>1.241933520029222E-2</v>
      </c>
      <c r="E419" s="14" t="s">
        <v>158</v>
      </c>
      <c r="F419" s="12" t="s">
        <v>12</v>
      </c>
      <c r="G419" s="13" t="s">
        <v>33</v>
      </c>
    </row>
    <row r="420" spans="1:7" ht="19">
      <c r="A420" s="7" t="s">
        <v>251</v>
      </c>
      <c r="B420" s="8">
        <v>29538</v>
      </c>
      <c r="C420" s="9">
        <v>508</v>
      </c>
      <c r="D420" s="10">
        <f t="shared" si="6"/>
        <v>1.7198185388313358E-2</v>
      </c>
      <c r="E420" s="14" t="s">
        <v>252</v>
      </c>
      <c r="F420" s="12" t="s">
        <v>23</v>
      </c>
      <c r="G420" s="12" t="s">
        <v>33</v>
      </c>
    </row>
    <row r="421" spans="1:7" ht="19">
      <c r="A421" s="7" t="s">
        <v>665</v>
      </c>
      <c r="B421" s="8">
        <v>32198</v>
      </c>
      <c r="C421" s="9">
        <v>123</v>
      </c>
      <c r="D421" s="10">
        <f t="shared" si="6"/>
        <v>3.8201130505000312E-3</v>
      </c>
      <c r="E421" s="21" t="s">
        <v>58</v>
      </c>
      <c r="F421" s="12" t="s">
        <v>666</v>
      </c>
      <c r="G421" s="13" t="s">
        <v>13</v>
      </c>
    </row>
    <row r="422" spans="1:7" ht="19">
      <c r="A422" s="7" t="s">
        <v>322</v>
      </c>
      <c r="B422" s="8">
        <v>120497</v>
      </c>
      <c r="C422" s="9">
        <v>387</v>
      </c>
      <c r="D422" s="10">
        <f t="shared" si="6"/>
        <v>3.211698216553109E-3</v>
      </c>
      <c r="E422" s="14" t="s">
        <v>323</v>
      </c>
      <c r="F422" s="12" t="s">
        <v>12</v>
      </c>
      <c r="G422" s="12" t="s">
        <v>33</v>
      </c>
    </row>
    <row r="423" spans="1:7" ht="19">
      <c r="A423" s="25" t="s">
        <v>410</v>
      </c>
      <c r="B423" s="8">
        <v>6410</v>
      </c>
      <c r="C423" s="9">
        <v>267</v>
      </c>
      <c r="D423" s="10">
        <f t="shared" si="6"/>
        <v>4.1653666146645868E-2</v>
      </c>
      <c r="E423" s="15" t="s">
        <v>15</v>
      </c>
      <c r="F423" s="12" t="s">
        <v>12</v>
      </c>
      <c r="G423" s="13" t="s">
        <v>17</v>
      </c>
    </row>
    <row r="424" spans="1:7" ht="19">
      <c r="A424" s="7" t="s">
        <v>229</v>
      </c>
      <c r="B424" s="8">
        <v>55411</v>
      </c>
      <c r="C424" s="9">
        <v>592</v>
      </c>
      <c r="D424" s="10">
        <f t="shared" si="6"/>
        <v>1.0683799245637149E-2</v>
      </c>
      <c r="E424" s="21" t="s">
        <v>58</v>
      </c>
      <c r="F424" s="12" t="s">
        <v>230</v>
      </c>
      <c r="G424" s="13" t="s">
        <v>13</v>
      </c>
    </row>
    <row r="425" spans="1:7" ht="19">
      <c r="A425" s="7" t="s">
        <v>699</v>
      </c>
      <c r="B425" s="8">
        <v>8440</v>
      </c>
      <c r="C425" s="9">
        <v>111</v>
      </c>
      <c r="D425" s="10">
        <f t="shared" si="6"/>
        <v>1.3151658767772512E-2</v>
      </c>
      <c r="E425" s="21" t="s">
        <v>58</v>
      </c>
      <c r="F425" s="12" t="s">
        <v>700</v>
      </c>
      <c r="G425" s="13" t="s">
        <v>13</v>
      </c>
    </row>
    <row r="426" spans="1:7" ht="19">
      <c r="A426" s="7" t="s">
        <v>458</v>
      </c>
      <c r="B426" s="8">
        <v>26774</v>
      </c>
      <c r="C426" s="9">
        <v>226</v>
      </c>
      <c r="D426" s="10">
        <f t="shared" si="6"/>
        <v>8.4410248748786141E-3</v>
      </c>
      <c r="E426" s="21" t="s">
        <v>58</v>
      </c>
      <c r="F426" s="12" t="s">
        <v>459</v>
      </c>
      <c r="G426" s="13" t="s">
        <v>13</v>
      </c>
    </row>
    <row r="427" spans="1:7" ht="19">
      <c r="A427" s="7" t="s">
        <v>40</v>
      </c>
      <c r="B427" s="8">
        <v>109390</v>
      </c>
      <c r="C427" s="9">
        <v>2945</v>
      </c>
      <c r="D427" s="10">
        <f t="shared" si="6"/>
        <v>2.6922022122680318E-2</v>
      </c>
      <c r="E427" s="15" t="s">
        <v>19</v>
      </c>
      <c r="F427" s="12" t="s">
        <v>12</v>
      </c>
      <c r="G427" s="13" t="s">
        <v>17</v>
      </c>
    </row>
    <row r="428" spans="1:7" ht="19">
      <c r="A428" s="7" t="s">
        <v>316</v>
      </c>
      <c r="B428" s="8">
        <v>44044</v>
      </c>
      <c r="C428" s="9">
        <v>397</v>
      </c>
      <c r="D428" s="10">
        <f t="shared" si="6"/>
        <v>9.0137135591681038E-3</v>
      </c>
      <c r="E428" s="14" t="s">
        <v>317</v>
      </c>
      <c r="F428" s="12" t="s">
        <v>16</v>
      </c>
      <c r="G428" s="13" t="s">
        <v>13</v>
      </c>
    </row>
    <row r="429" spans="1:7" ht="19">
      <c r="A429" s="7" t="s">
        <v>79</v>
      </c>
      <c r="B429" s="8">
        <v>79627</v>
      </c>
      <c r="C429" s="9">
        <v>1476</v>
      </c>
      <c r="D429" s="10">
        <f t="shared" si="6"/>
        <v>1.8536426086628907E-2</v>
      </c>
      <c r="E429" s="14" t="s">
        <v>25</v>
      </c>
      <c r="F429" s="12" t="s">
        <v>56</v>
      </c>
      <c r="G429" s="13" t="s">
        <v>17</v>
      </c>
    </row>
    <row r="430" spans="1:7" ht="19">
      <c r="A430" s="7" t="s">
        <v>755</v>
      </c>
      <c r="B430" s="8">
        <v>9092</v>
      </c>
      <c r="C430" s="9">
        <v>100</v>
      </c>
      <c r="D430" s="10">
        <f t="shared" si="6"/>
        <v>1.0998680158380994E-2</v>
      </c>
      <c r="E430" s="21" t="s">
        <v>58</v>
      </c>
      <c r="F430" s="12" t="s">
        <v>12</v>
      </c>
      <c r="G430" s="13" t="s">
        <v>13</v>
      </c>
    </row>
    <row r="431" spans="1:7" ht="19">
      <c r="A431" s="7" t="s">
        <v>420</v>
      </c>
      <c r="B431" s="8">
        <v>6654</v>
      </c>
      <c r="C431" s="9">
        <v>261</v>
      </c>
      <c r="D431" s="10">
        <f t="shared" si="6"/>
        <v>3.9224526600541029E-2</v>
      </c>
      <c r="E431" s="15" t="s">
        <v>19</v>
      </c>
      <c r="F431" s="12" t="s">
        <v>43</v>
      </c>
      <c r="G431" s="13" t="s">
        <v>17</v>
      </c>
    </row>
    <row r="432" spans="1:7" ht="19">
      <c r="A432" s="7" t="s">
        <v>667</v>
      </c>
      <c r="B432" s="8">
        <v>46974</v>
      </c>
      <c r="C432" s="9">
        <v>123</v>
      </c>
      <c r="D432" s="10">
        <f t="shared" si="6"/>
        <v>2.6184697917997191E-3</v>
      </c>
      <c r="E432" s="14" t="s">
        <v>63</v>
      </c>
      <c r="F432" s="12" t="s">
        <v>12</v>
      </c>
      <c r="G432" s="13" t="s">
        <v>33</v>
      </c>
    </row>
    <row r="433" spans="1:7" ht="19">
      <c r="A433" s="7" t="s">
        <v>470</v>
      </c>
      <c r="B433" s="17">
        <v>22892</v>
      </c>
      <c r="C433" s="18">
        <v>217</v>
      </c>
      <c r="D433" s="10">
        <f t="shared" si="6"/>
        <v>9.4792940765332859E-3</v>
      </c>
      <c r="E433" s="19" t="s">
        <v>39</v>
      </c>
      <c r="F433" s="12" t="s">
        <v>12</v>
      </c>
      <c r="G433" s="13" t="s">
        <v>13</v>
      </c>
    </row>
    <row r="434" spans="1:7" ht="19">
      <c r="A434" s="7" t="s">
        <v>513</v>
      </c>
      <c r="B434" s="17">
        <v>16174</v>
      </c>
      <c r="C434" s="18">
        <v>188</v>
      </c>
      <c r="D434" s="10">
        <f t="shared" si="6"/>
        <v>1.1623593421540745E-2</v>
      </c>
      <c r="E434" s="21" t="s">
        <v>107</v>
      </c>
      <c r="F434" s="12" t="s">
        <v>12</v>
      </c>
      <c r="G434" s="13" t="s">
        <v>13</v>
      </c>
    </row>
    <row r="435" spans="1:7" ht="19">
      <c r="A435" s="7" t="s">
        <v>130</v>
      </c>
      <c r="B435" s="8">
        <v>95476</v>
      </c>
      <c r="C435" s="9">
        <v>1032</v>
      </c>
      <c r="D435" s="10">
        <f t="shared" si="6"/>
        <v>1.0808999120197746E-2</v>
      </c>
      <c r="E435" s="14" t="s">
        <v>131</v>
      </c>
      <c r="F435" s="12" t="s">
        <v>12</v>
      </c>
      <c r="G435" s="13" t="s">
        <v>13</v>
      </c>
    </row>
    <row r="436" spans="1:7" ht="19">
      <c r="A436" s="7" t="s">
        <v>97</v>
      </c>
      <c r="B436" s="8">
        <v>249650</v>
      </c>
      <c r="C436" s="9">
        <v>1304</v>
      </c>
      <c r="D436" s="10">
        <f t="shared" si="6"/>
        <v>5.22331263769277E-3</v>
      </c>
      <c r="E436" s="14" t="s">
        <v>98</v>
      </c>
      <c r="F436" s="12" t="s">
        <v>12</v>
      </c>
      <c r="G436" s="12" t="s">
        <v>33</v>
      </c>
    </row>
    <row r="437" spans="1:7" ht="19">
      <c r="A437" s="25" t="s">
        <v>298</v>
      </c>
      <c r="B437" s="8">
        <v>4121</v>
      </c>
      <c r="C437" s="9">
        <v>429</v>
      </c>
      <c r="D437" s="10">
        <f t="shared" si="6"/>
        <v>0.10410094637223975</v>
      </c>
      <c r="E437" s="15" t="s">
        <v>15</v>
      </c>
      <c r="F437" s="12" t="s">
        <v>36</v>
      </c>
      <c r="G437" s="13" t="s">
        <v>17</v>
      </c>
    </row>
    <row r="438" spans="1:7" ht="19">
      <c r="A438" s="7" t="s">
        <v>642</v>
      </c>
      <c r="B438" s="8">
        <v>4271</v>
      </c>
      <c r="C438" s="9">
        <v>131</v>
      </c>
      <c r="D438" s="10">
        <f t="shared" si="6"/>
        <v>3.0671973776633107E-2</v>
      </c>
      <c r="E438" s="26" t="s">
        <v>121</v>
      </c>
      <c r="F438" s="12" t="s">
        <v>23</v>
      </c>
      <c r="G438" s="13" t="s">
        <v>13</v>
      </c>
    </row>
    <row r="439" spans="1:7" ht="19">
      <c r="A439" s="7" t="s">
        <v>560</v>
      </c>
      <c r="B439" s="8">
        <v>4698</v>
      </c>
      <c r="C439" s="9">
        <v>165</v>
      </c>
      <c r="D439" s="10">
        <f t="shared" si="6"/>
        <v>3.5121328224776503E-2</v>
      </c>
      <c r="E439" s="14" t="s">
        <v>11</v>
      </c>
      <c r="F439" s="12" t="s">
        <v>12</v>
      </c>
      <c r="G439" s="13" t="s">
        <v>13</v>
      </c>
    </row>
    <row r="440" spans="1:7" ht="19">
      <c r="A440" s="7" t="s">
        <v>110</v>
      </c>
      <c r="B440" s="8">
        <v>35281</v>
      </c>
      <c r="C440" s="9">
        <v>1177</v>
      </c>
      <c r="D440" s="10">
        <f t="shared" si="6"/>
        <v>3.3360732405544061E-2</v>
      </c>
      <c r="E440" s="11" t="s">
        <v>111</v>
      </c>
      <c r="F440" s="12" t="s">
        <v>43</v>
      </c>
      <c r="G440" s="13" t="s">
        <v>9</v>
      </c>
    </row>
    <row r="441" spans="1:7" ht="19">
      <c r="A441" s="7" t="s">
        <v>598</v>
      </c>
      <c r="B441" s="8">
        <v>20309</v>
      </c>
      <c r="C441" s="9">
        <v>148</v>
      </c>
      <c r="D441" s="10">
        <f t="shared" si="6"/>
        <v>7.287409522871633E-3</v>
      </c>
      <c r="E441" s="14" t="s">
        <v>115</v>
      </c>
      <c r="F441" s="12" t="s">
        <v>12</v>
      </c>
      <c r="G441" s="13" t="s">
        <v>17</v>
      </c>
    </row>
    <row r="442" spans="1:7" ht="19">
      <c r="A442" s="7" t="s">
        <v>347</v>
      </c>
      <c r="B442" s="8">
        <v>14546</v>
      </c>
      <c r="C442" s="9">
        <v>346</v>
      </c>
      <c r="D442" s="10">
        <f t="shared" si="6"/>
        <v>2.3786608002199918E-2</v>
      </c>
      <c r="E442" s="14" t="s">
        <v>348</v>
      </c>
      <c r="F442" s="12" t="s">
        <v>56</v>
      </c>
      <c r="G442" s="13" t="s">
        <v>13</v>
      </c>
    </row>
    <row r="443" spans="1:7" ht="19">
      <c r="A443" s="7" t="s">
        <v>324</v>
      </c>
      <c r="B443" s="12">
        <v>2369</v>
      </c>
      <c r="C443" s="9">
        <v>387</v>
      </c>
      <c r="D443" s="10">
        <f t="shared" si="6"/>
        <v>0.163360067539046</v>
      </c>
      <c r="E443" s="14" t="s">
        <v>325</v>
      </c>
      <c r="F443" s="12" t="s">
        <v>12</v>
      </c>
      <c r="G443" s="12" t="s">
        <v>33</v>
      </c>
    </row>
    <row r="444" spans="1:7" ht="19">
      <c r="A444" s="7" t="s">
        <v>743</v>
      </c>
      <c r="B444" s="8">
        <v>50933</v>
      </c>
      <c r="C444" s="9">
        <v>102</v>
      </c>
      <c r="D444" s="10">
        <f t="shared" si="6"/>
        <v>2.0026309072703357E-3</v>
      </c>
      <c r="E444" s="14" t="s">
        <v>744</v>
      </c>
      <c r="F444" s="12" t="s">
        <v>56</v>
      </c>
      <c r="G444" s="12" t="s">
        <v>33</v>
      </c>
    </row>
    <row r="445" spans="1:7" ht="19">
      <c r="A445" s="7" t="s">
        <v>218</v>
      </c>
      <c r="B445" s="8">
        <v>48586</v>
      </c>
      <c r="C445" s="9">
        <v>622</v>
      </c>
      <c r="D445" s="10">
        <f t="shared" si="6"/>
        <v>1.2802041740419051E-2</v>
      </c>
      <c r="E445" s="26" t="s">
        <v>121</v>
      </c>
      <c r="F445" s="12" t="s">
        <v>12</v>
      </c>
      <c r="G445" s="13" t="s">
        <v>13</v>
      </c>
    </row>
    <row r="446" spans="1:7" ht="19">
      <c r="A446" s="7" t="s">
        <v>355</v>
      </c>
      <c r="B446" s="8">
        <v>77586</v>
      </c>
      <c r="C446" s="9">
        <v>333</v>
      </c>
      <c r="D446" s="10">
        <f t="shared" si="6"/>
        <v>4.2920114453638544E-3</v>
      </c>
      <c r="E446" s="14" t="s">
        <v>151</v>
      </c>
      <c r="F446" s="12" t="s">
        <v>72</v>
      </c>
      <c r="G446" s="12" t="s">
        <v>33</v>
      </c>
    </row>
    <row r="447" spans="1:7" ht="19">
      <c r="A447" s="7" t="s">
        <v>471</v>
      </c>
      <c r="B447" s="12">
        <v>58754</v>
      </c>
      <c r="C447" s="9">
        <v>216</v>
      </c>
      <c r="D447" s="10">
        <f t="shared" si="6"/>
        <v>3.6763454403104471E-3</v>
      </c>
      <c r="E447" s="14" t="s">
        <v>151</v>
      </c>
      <c r="F447" s="12" t="s">
        <v>23</v>
      </c>
      <c r="G447" s="12" t="s">
        <v>33</v>
      </c>
    </row>
    <row r="448" spans="1:7" ht="19">
      <c r="A448" s="25" t="s">
        <v>226</v>
      </c>
      <c r="B448" s="8">
        <v>8358</v>
      </c>
      <c r="C448" s="9">
        <v>597</v>
      </c>
      <c r="D448" s="10">
        <f t="shared" si="6"/>
        <v>7.1428571428571425E-2</v>
      </c>
      <c r="E448" s="15" t="s">
        <v>15</v>
      </c>
      <c r="F448" s="12" t="s">
        <v>12</v>
      </c>
      <c r="G448" s="13" t="s">
        <v>17</v>
      </c>
    </row>
    <row r="449" spans="1:7" ht="19">
      <c r="A449" s="7" t="s">
        <v>516</v>
      </c>
      <c r="B449" s="8">
        <v>69989</v>
      </c>
      <c r="C449" s="9">
        <v>187</v>
      </c>
      <c r="D449" s="10">
        <f t="shared" si="6"/>
        <v>2.6718484333252369E-3</v>
      </c>
      <c r="E449" s="21" t="s">
        <v>58</v>
      </c>
      <c r="F449" s="12" t="s">
        <v>86</v>
      </c>
      <c r="G449" s="13" t="s">
        <v>13</v>
      </c>
    </row>
    <row r="450" spans="1:7" ht="19">
      <c r="A450" s="7" t="s">
        <v>685</v>
      </c>
      <c r="B450" s="8">
        <v>5564</v>
      </c>
      <c r="C450" s="9">
        <v>115</v>
      </c>
      <c r="D450" s="10">
        <f t="shared" ref="D450:D513" si="7">C450/B450</f>
        <v>2.0668583752695903E-2</v>
      </c>
      <c r="E450" s="14" t="s">
        <v>11</v>
      </c>
      <c r="F450" s="12" t="s">
        <v>94</v>
      </c>
      <c r="G450" s="13" t="s">
        <v>13</v>
      </c>
    </row>
    <row r="451" spans="1:7" ht="19">
      <c r="A451" s="7" t="s">
        <v>462</v>
      </c>
      <c r="B451" s="8">
        <v>16772</v>
      </c>
      <c r="C451" s="9">
        <v>222</v>
      </c>
      <c r="D451" s="10">
        <f t="shared" si="7"/>
        <v>1.3236346291438111E-2</v>
      </c>
      <c r="E451" s="21" t="s">
        <v>58</v>
      </c>
      <c r="F451" s="12" t="s">
        <v>80</v>
      </c>
      <c r="G451" s="13" t="s">
        <v>13</v>
      </c>
    </row>
    <row r="452" spans="1:7" ht="19">
      <c r="A452" s="7" t="s">
        <v>335</v>
      </c>
      <c r="B452" s="8">
        <v>1431</v>
      </c>
      <c r="C452" s="9">
        <v>366</v>
      </c>
      <c r="D452" s="10">
        <f t="shared" si="7"/>
        <v>0.25576519916142559</v>
      </c>
      <c r="E452" s="14" t="s">
        <v>93</v>
      </c>
      <c r="F452" s="12" t="s">
        <v>94</v>
      </c>
      <c r="G452" s="12" t="s">
        <v>33</v>
      </c>
    </row>
    <row r="453" spans="1:7" ht="19">
      <c r="A453" s="7" t="s">
        <v>454</v>
      </c>
      <c r="B453" s="8">
        <v>21883</v>
      </c>
      <c r="C453" s="9">
        <v>229</v>
      </c>
      <c r="D453" s="10">
        <f t="shared" si="7"/>
        <v>1.0464744322076497E-2</v>
      </c>
      <c r="E453" s="14" t="s">
        <v>272</v>
      </c>
      <c r="F453" s="12" t="s">
        <v>23</v>
      </c>
      <c r="G453" s="13" t="s">
        <v>13</v>
      </c>
    </row>
    <row r="454" spans="1:7" ht="19">
      <c r="A454" s="7" t="s">
        <v>262</v>
      </c>
      <c r="B454" s="8">
        <v>1864</v>
      </c>
      <c r="C454" s="9">
        <v>483</v>
      </c>
      <c r="D454" s="10">
        <f t="shared" si="7"/>
        <v>0.25912017167381973</v>
      </c>
      <c r="E454" s="14" t="s">
        <v>93</v>
      </c>
      <c r="F454" s="12" t="s">
        <v>77</v>
      </c>
      <c r="G454" s="12" t="s">
        <v>33</v>
      </c>
    </row>
    <row r="455" spans="1:7" ht="19">
      <c r="A455" s="7" t="s">
        <v>14</v>
      </c>
      <c r="B455" s="8">
        <v>86195</v>
      </c>
      <c r="C455" s="9">
        <v>5114</v>
      </c>
      <c r="D455" s="10">
        <f t="shared" si="7"/>
        <v>5.933058762109171E-2</v>
      </c>
      <c r="E455" s="14" t="s">
        <v>15</v>
      </c>
      <c r="F455" s="12" t="s">
        <v>16</v>
      </c>
      <c r="G455" s="13" t="s">
        <v>17</v>
      </c>
    </row>
    <row r="456" spans="1:7" ht="19">
      <c r="A456" s="7" t="s">
        <v>722</v>
      </c>
      <c r="B456" s="8">
        <v>20595</v>
      </c>
      <c r="C456" s="9">
        <v>106</v>
      </c>
      <c r="D456" s="10">
        <f t="shared" si="7"/>
        <v>5.1468803107550375E-3</v>
      </c>
      <c r="E456" s="14" t="s">
        <v>723</v>
      </c>
      <c r="F456" s="12" t="s">
        <v>12</v>
      </c>
      <c r="G456" s="13" t="s">
        <v>13</v>
      </c>
    </row>
    <row r="457" spans="1:7" ht="19">
      <c r="A457" s="7" t="s">
        <v>220</v>
      </c>
      <c r="B457" s="8">
        <v>24669</v>
      </c>
      <c r="C457" s="9">
        <v>618</v>
      </c>
      <c r="D457" s="10">
        <f t="shared" si="7"/>
        <v>2.505168430013377E-2</v>
      </c>
      <c r="E457" s="14" t="s">
        <v>50</v>
      </c>
      <c r="F457" s="12" t="s">
        <v>66</v>
      </c>
      <c r="G457" s="13" t="s">
        <v>13</v>
      </c>
    </row>
    <row r="458" spans="1:7" ht="19">
      <c r="A458" s="7" t="s">
        <v>477</v>
      </c>
      <c r="B458" s="8">
        <v>10387</v>
      </c>
      <c r="C458" s="9">
        <v>208</v>
      </c>
      <c r="D458" s="10">
        <f t="shared" si="7"/>
        <v>2.002503128911139E-2</v>
      </c>
      <c r="E458" s="26" t="s">
        <v>121</v>
      </c>
      <c r="F458" s="12" t="s">
        <v>77</v>
      </c>
      <c r="G458" s="13" t="s">
        <v>13</v>
      </c>
    </row>
    <row r="459" spans="1:7" ht="19">
      <c r="A459" s="7" t="s">
        <v>256</v>
      </c>
      <c r="B459" s="17">
        <v>24729</v>
      </c>
      <c r="C459" s="18">
        <v>501</v>
      </c>
      <c r="D459" s="10">
        <f t="shared" si="7"/>
        <v>2.0259614218124469E-2</v>
      </c>
      <c r="E459" s="19" t="s">
        <v>39</v>
      </c>
      <c r="F459" s="12" t="s">
        <v>213</v>
      </c>
      <c r="G459" s="13" t="s">
        <v>13</v>
      </c>
    </row>
    <row r="460" spans="1:7" ht="19">
      <c r="A460" s="7" t="s">
        <v>123</v>
      </c>
      <c r="B460" s="17">
        <v>46859</v>
      </c>
      <c r="C460" s="18">
        <v>1066</v>
      </c>
      <c r="D460" s="10">
        <f t="shared" si="7"/>
        <v>2.2749098358906508E-2</v>
      </c>
      <c r="E460" s="21" t="s">
        <v>107</v>
      </c>
      <c r="F460" s="12" t="s">
        <v>43</v>
      </c>
      <c r="G460" s="13" t="s">
        <v>13</v>
      </c>
    </row>
    <row r="461" spans="1:7" ht="19">
      <c r="A461" s="7" t="s">
        <v>404</v>
      </c>
      <c r="B461" s="8">
        <v>33213</v>
      </c>
      <c r="C461" s="9">
        <v>272</v>
      </c>
      <c r="D461" s="10">
        <f t="shared" si="7"/>
        <v>8.189564327221269E-3</v>
      </c>
      <c r="E461" s="11" t="s">
        <v>21</v>
      </c>
      <c r="F461" s="12" t="s">
        <v>12</v>
      </c>
      <c r="G461" s="13" t="s">
        <v>9</v>
      </c>
    </row>
    <row r="462" spans="1:7" ht="19">
      <c r="A462" s="7" t="s">
        <v>266</v>
      </c>
      <c r="B462" s="8">
        <v>26038</v>
      </c>
      <c r="C462" s="9">
        <v>473</v>
      </c>
      <c r="D462" s="10">
        <f t="shared" si="7"/>
        <v>1.8165757738689607E-2</v>
      </c>
      <c r="E462" s="14" t="s">
        <v>267</v>
      </c>
      <c r="F462" s="12" t="s">
        <v>43</v>
      </c>
      <c r="G462" s="13" t="s">
        <v>13</v>
      </c>
    </row>
    <row r="463" spans="1:7" ht="19">
      <c r="A463" s="7" t="s">
        <v>710</v>
      </c>
      <c r="B463" s="12">
        <v>20869</v>
      </c>
      <c r="C463" s="9">
        <v>109</v>
      </c>
      <c r="D463" s="10">
        <f t="shared" si="7"/>
        <v>5.2230581244908716E-3</v>
      </c>
      <c r="E463" s="14" t="s">
        <v>58</v>
      </c>
      <c r="F463" s="12" t="s">
        <v>74</v>
      </c>
      <c r="G463" s="13" t="s">
        <v>13</v>
      </c>
    </row>
    <row r="464" spans="1:7" ht="19">
      <c r="A464" s="7" t="s">
        <v>334</v>
      </c>
      <c r="B464" s="8">
        <v>41231</v>
      </c>
      <c r="C464" s="9">
        <v>367</v>
      </c>
      <c r="D464" s="10">
        <f t="shared" si="7"/>
        <v>8.9010695835657645E-3</v>
      </c>
      <c r="E464" s="11" t="s">
        <v>7</v>
      </c>
      <c r="F464" s="12" t="s">
        <v>8</v>
      </c>
      <c r="G464" s="13" t="s">
        <v>9</v>
      </c>
    </row>
    <row r="465" spans="1:7" ht="19">
      <c r="A465" s="7" t="s">
        <v>95</v>
      </c>
      <c r="B465" s="8">
        <v>104600</v>
      </c>
      <c r="C465" s="9">
        <v>1342</v>
      </c>
      <c r="D465" s="10">
        <f t="shared" si="7"/>
        <v>1.2829827915869981E-2</v>
      </c>
      <c r="E465" s="11" t="s">
        <v>27</v>
      </c>
      <c r="F465" s="12" t="s">
        <v>96</v>
      </c>
      <c r="G465" s="13" t="s">
        <v>9</v>
      </c>
    </row>
    <row r="466" spans="1:7" ht="19">
      <c r="A466" s="7" t="s">
        <v>154</v>
      </c>
      <c r="B466" s="8">
        <v>8380</v>
      </c>
      <c r="C466" s="9">
        <v>896</v>
      </c>
      <c r="D466" s="10">
        <f t="shared" si="7"/>
        <v>0.10692124105011933</v>
      </c>
      <c r="E466" s="26" t="s">
        <v>121</v>
      </c>
      <c r="F466" s="12" t="s">
        <v>12</v>
      </c>
      <c r="G466" s="13" t="s">
        <v>13</v>
      </c>
    </row>
    <row r="467" spans="1:7" ht="19">
      <c r="A467" s="7" t="s">
        <v>287</v>
      </c>
      <c r="B467" s="8">
        <v>13378</v>
      </c>
      <c r="C467" s="9">
        <v>438</v>
      </c>
      <c r="D467" s="10">
        <f t="shared" si="7"/>
        <v>3.2740319928240398E-2</v>
      </c>
      <c r="E467" s="15" t="s">
        <v>19</v>
      </c>
      <c r="F467" s="12" t="s">
        <v>36</v>
      </c>
      <c r="G467" s="13" t="s">
        <v>17</v>
      </c>
    </row>
    <row r="468" spans="1:7" ht="19">
      <c r="A468" s="7" t="s">
        <v>44</v>
      </c>
      <c r="B468" s="8">
        <v>70015</v>
      </c>
      <c r="C468" s="9">
        <v>2905</v>
      </c>
      <c r="D468" s="10">
        <f t="shared" si="7"/>
        <v>4.149110904806113E-2</v>
      </c>
      <c r="E468" s="15" t="s">
        <v>19</v>
      </c>
      <c r="F468" s="12" t="s">
        <v>43</v>
      </c>
      <c r="G468" s="13" t="s">
        <v>17</v>
      </c>
    </row>
    <row r="469" spans="1:7" ht="19">
      <c r="A469" s="25" t="s">
        <v>275</v>
      </c>
      <c r="B469" s="8">
        <v>10227</v>
      </c>
      <c r="C469" s="9">
        <v>455</v>
      </c>
      <c r="D469" s="10">
        <f t="shared" si="7"/>
        <v>4.4490075290896644E-2</v>
      </c>
      <c r="E469" s="15" t="s">
        <v>15</v>
      </c>
      <c r="F469" s="12" t="s">
        <v>12</v>
      </c>
      <c r="G469" s="13" t="s">
        <v>17</v>
      </c>
    </row>
    <row r="470" spans="1:7" ht="19">
      <c r="A470" s="7" t="s">
        <v>240</v>
      </c>
      <c r="B470" s="8">
        <v>11914</v>
      </c>
      <c r="C470" s="9">
        <v>556</v>
      </c>
      <c r="D470" s="10">
        <f t="shared" si="7"/>
        <v>4.6667785798220583E-2</v>
      </c>
      <c r="E470" s="15" t="s">
        <v>19</v>
      </c>
      <c r="F470" s="12" t="s">
        <v>43</v>
      </c>
      <c r="G470" s="13" t="s">
        <v>17</v>
      </c>
    </row>
    <row r="471" spans="1:7" ht="19">
      <c r="A471" s="7" t="s">
        <v>105</v>
      </c>
      <c r="B471" s="8">
        <v>111513</v>
      </c>
      <c r="C471" s="9">
        <v>1224</v>
      </c>
      <c r="D471" s="10">
        <f t="shared" si="7"/>
        <v>1.0976298727502623E-2</v>
      </c>
      <c r="E471" s="14" t="s">
        <v>29</v>
      </c>
      <c r="F471" s="12" t="s">
        <v>36</v>
      </c>
      <c r="G471" s="13" t="s">
        <v>9</v>
      </c>
    </row>
    <row r="472" spans="1:7" ht="19">
      <c r="A472" s="25" t="s">
        <v>745</v>
      </c>
      <c r="B472" s="8">
        <v>2010</v>
      </c>
      <c r="C472" s="9">
        <v>102</v>
      </c>
      <c r="D472" s="10">
        <f t="shared" si="7"/>
        <v>5.0746268656716415E-2</v>
      </c>
      <c r="E472" s="15" t="s">
        <v>15</v>
      </c>
      <c r="F472" s="12" t="s">
        <v>36</v>
      </c>
      <c r="G472" s="13" t="s">
        <v>17</v>
      </c>
    </row>
    <row r="473" spans="1:7" ht="19">
      <c r="A473" s="25" t="s">
        <v>673</v>
      </c>
      <c r="B473" s="8">
        <v>1957</v>
      </c>
      <c r="C473" s="9">
        <v>120</v>
      </c>
      <c r="D473" s="10">
        <f t="shared" si="7"/>
        <v>6.1318344404701075E-2</v>
      </c>
      <c r="E473" s="15" t="s">
        <v>15</v>
      </c>
      <c r="F473" s="12" t="s">
        <v>43</v>
      </c>
      <c r="G473" s="13" t="s">
        <v>17</v>
      </c>
    </row>
    <row r="474" spans="1:7" ht="19">
      <c r="A474" s="7" t="s">
        <v>343</v>
      </c>
      <c r="B474" s="8">
        <v>22318</v>
      </c>
      <c r="C474" s="9">
        <v>351</v>
      </c>
      <c r="D474" s="10">
        <f t="shared" si="7"/>
        <v>1.572721570033157E-2</v>
      </c>
      <c r="E474" s="16" t="s">
        <v>29</v>
      </c>
      <c r="F474" s="12" t="s">
        <v>12</v>
      </c>
      <c r="G474" s="13" t="s">
        <v>9</v>
      </c>
    </row>
    <row r="475" spans="1:7" ht="19">
      <c r="A475" s="7" t="s">
        <v>480</v>
      </c>
      <c r="B475" s="12">
        <v>15861</v>
      </c>
      <c r="C475" s="9">
        <v>205</v>
      </c>
      <c r="D475" s="10">
        <f t="shared" si="7"/>
        <v>1.2924784061534581E-2</v>
      </c>
      <c r="E475" s="14" t="s">
        <v>39</v>
      </c>
      <c r="F475" s="12" t="s">
        <v>481</v>
      </c>
      <c r="G475" s="13" t="s">
        <v>13</v>
      </c>
    </row>
    <row r="476" spans="1:7" ht="19">
      <c r="A476" s="7" t="s">
        <v>427</v>
      </c>
      <c r="B476" s="8">
        <v>18760</v>
      </c>
      <c r="C476" s="9">
        <v>256</v>
      </c>
      <c r="D476" s="10">
        <f t="shared" si="7"/>
        <v>1.3646055437100213E-2</v>
      </c>
      <c r="E476" s="15" t="s">
        <v>143</v>
      </c>
      <c r="F476" s="12" t="s">
        <v>77</v>
      </c>
      <c r="G476" s="13" t="s">
        <v>13</v>
      </c>
    </row>
    <row r="477" spans="1:7" ht="19">
      <c r="A477" s="7" t="s">
        <v>577</v>
      </c>
      <c r="B477" s="8">
        <v>16569</v>
      </c>
      <c r="C477" s="9">
        <v>155</v>
      </c>
      <c r="D477" s="10">
        <f t="shared" si="7"/>
        <v>9.3548192407507998E-3</v>
      </c>
      <c r="E477" s="15" t="s">
        <v>50</v>
      </c>
      <c r="F477" s="12" t="s">
        <v>36</v>
      </c>
      <c r="G477" s="13" t="s">
        <v>13</v>
      </c>
    </row>
    <row r="478" spans="1:7" ht="19">
      <c r="A478" s="7" t="s">
        <v>146</v>
      </c>
      <c r="B478" s="8">
        <v>95770</v>
      </c>
      <c r="C478" s="9">
        <v>934</v>
      </c>
      <c r="D478" s="10">
        <f t="shared" si="7"/>
        <v>9.7525321081758376E-3</v>
      </c>
      <c r="E478" s="21" t="s">
        <v>58</v>
      </c>
      <c r="F478" s="12" t="s">
        <v>12</v>
      </c>
      <c r="G478" s="13" t="s">
        <v>13</v>
      </c>
    </row>
    <row r="479" spans="1:7" ht="19">
      <c r="A479" s="7" t="s">
        <v>295</v>
      </c>
      <c r="B479" s="8">
        <v>66563</v>
      </c>
      <c r="C479" s="9">
        <v>433</v>
      </c>
      <c r="D479" s="10">
        <f t="shared" si="7"/>
        <v>6.5051154545317973E-3</v>
      </c>
      <c r="E479" s="14" t="s">
        <v>35</v>
      </c>
      <c r="F479" s="12" t="s">
        <v>43</v>
      </c>
      <c r="G479" s="13" t="s">
        <v>13</v>
      </c>
    </row>
    <row r="480" spans="1:7" ht="19">
      <c r="A480" s="7" t="s">
        <v>490</v>
      </c>
      <c r="B480" s="8">
        <v>61982</v>
      </c>
      <c r="C480" s="9">
        <v>201</v>
      </c>
      <c r="D480" s="10">
        <f t="shared" si="7"/>
        <v>3.2428769642799523E-3</v>
      </c>
      <c r="E480" s="14" t="s">
        <v>151</v>
      </c>
      <c r="F480" s="12" t="s">
        <v>72</v>
      </c>
      <c r="G480" s="12" t="s">
        <v>33</v>
      </c>
    </row>
    <row r="481" spans="1:7" ht="19">
      <c r="A481" s="7" t="s">
        <v>378</v>
      </c>
      <c r="B481" s="8">
        <v>15440</v>
      </c>
      <c r="C481" s="9">
        <v>307</v>
      </c>
      <c r="D481" s="10">
        <f t="shared" si="7"/>
        <v>1.9883419689119171E-2</v>
      </c>
      <c r="E481" s="14" t="s">
        <v>193</v>
      </c>
      <c r="F481" s="12" t="s">
        <v>12</v>
      </c>
      <c r="G481" s="13" t="s">
        <v>9</v>
      </c>
    </row>
    <row r="482" spans="1:7" ht="19">
      <c r="A482" s="7" t="s">
        <v>236</v>
      </c>
      <c r="B482" s="8">
        <v>10690</v>
      </c>
      <c r="C482" s="9">
        <v>562</v>
      </c>
      <c r="D482" s="10">
        <f t="shared" si="7"/>
        <v>5.2572497661365764E-2</v>
      </c>
      <c r="E482" s="15" t="s">
        <v>19</v>
      </c>
      <c r="F482" s="12" t="s">
        <v>43</v>
      </c>
      <c r="G482" s="13" t="s">
        <v>17</v>
      </c>
    </row>
    <row r="483" spans="1:7" ht="19">
      <c r="A483" s="7" t="s">
        <v>351</v>
      </c>
      <c r="B483" s="12">
        <v>37059</v>
      </c>
      <c r="C483" s="9">
        <v>343</v>
      </c>
      <c r="D483" s="10">
        <f t="shared" si="7"/>
        <v>9.2555114816913562E-3</v>
      </c>
      <c r="E483" s="14" t="s">
        <v>90</v>
      </c>
      <c r="F483" s="12" t="s">
        <v>16</v>
      </c>
      <c r="G483" s="12" t="s">
        <v>33</v>
      </c>
    </row>
    <row r="484" spans="1:7" ht="19">
      <c r="A484" s="7" t="s">
        <v>57</v>
      </c>
      <c r="B484" s="8">
        <v>117342</v>
      </c>
      <c r="C484" s="9">
        <v>1842</v>
      </c>
      <c r="D484" s="10">
        <f t="shared" si="7"/>
        <v>1.569770414685279E-2</v>
      </c>
      <c r="E484" s="21" t="s">
        <v>58</v>
      </c>
      <c r="F484" s="12" t="s">
        <v>56</v>
      </c>
      <c r="G484" s="13" t="s">
        <v>13</v>
      </c>
    </row>
    <row r="485" spans="1:7" ht="19">
      <c r="A485" s="7" t="s">
        <v>641</v>
      </c>
      <c r="B485" s="17">
        <v>34212</v>
      </c>
      <c r="C485" s="18">
        <v>132</v>
      </c>
      <c r="D485" s="10">
        <f t="shared" si="7"/>
        <v>3.858295334970186E-3</v>
      </c>
      <c r="E485" s="19" t="s">
        <v>39</v>
      </c>
      <c r="F485" s="12" t="s">
        <v>12</v>
      </c>
      <c r="G485" s="13" t="s">
        <v>13</v>
      </c>
    </row>
    <row r="486" spans="1:7" ht="19">
      <c r="A486" s="7" t="s">
        <v>34</v>
      </c>
      <c r="B486" s="8">
        <v>245586</v>
      </c>
      <c r="C486" s="9">
        <v>3096</v>
      </c>
      <c r="D486" s="10">
        <f t="shared" si="7"/>
        <v>1.2606581808409274E-2</v>
      </c>
      <c r="E486" s="14" t="s">
        <v>35</v>
      </c>
      <c r="F486" s="12" t="s">
        <v>36</v>
      </c>
      <c r="G486" s="13" t="s">
        <v>13</v>
      </c>
    </row>
    <row r="487" spans="1:7" ht="19">
      <c r="A487" s="7" t="s">
        <v>541</v>
      </c>
      <c r="B487" s="8">
        <v>3412</v>
      </c>
      <c r="C487" s="9">
        <v>173</v>
      </c>
      <c r="D487" s="10">
        <f t="shared" si="7"/>
        <v>5.0703399765533411E-2</v>
      </c>
      <c r="E487" s="16" t="s">
        <v>29</v>
      </c>
      <c r="F487" s="12" t="s">
        <v>12</v>
      </c>
      <c r="G487" s="13" t="s">
        <v>9</v>
      </c>
    </row>
    <row r="488" spans="1:7" ht="19">
      <c r="A488" s="7" t="s">
        <v>466</v>
      </c>
      <c r="B488" s="8">
        <v>14054</v>
      </c>
      <c r="C488" s="9">
        <v>221</v>
      </c>
      <c r="D488" s="10">
        <f t="shared" si="7"/>
        <v>1.5725060481001849E-2</v>
      </c>
      <c r="E488" s="14" t="s">
        <v>248</v>
      </c>
      <c r="F488" s="12" t="s">
        <v>80</v>
      </c>
      <c r="G488" s="13" t="s">
        <v>13</v>
      </c>
    </row>
    <row r="489" spans="1:7" ht="19">
      <c r="A489" s="7" t="s">
        <v>187</v>
      </c>
      <c r="B489" s="12">
        <v>34448</v>
      </c>
      <c r="C489" s="9">
        <v>774</v>
      </c>
      <c r="D489" s="10">
        <f t="shared" si="7"/>
        <v>2.2468648397584765E-2</v>
      </c>
      <c r="E489" s="14" t="s">
        <v>115</v>
      </c>
      <c r="F489" s="12" t="s">
        <v>36</v>
      </c>
      <c r="G489" s="13" t="s">
        <v>17</v>
      </c>
    </row>
    <row r="490" spans="1:7" ht="19">
      <c r="A490" s="7" t="s">
        <v>429</v>
      </c>
      <c r="B490" s="8">
        <v>8827</v>
      </c>
      <c r="C490" s="9">
        <v>252</v>
      </c>
      <c r="D490" s="10">
        <f t="shared" si="7"/>
        <v>2.8548770816812053E-2</v>
      </c>
      <c r="E490" s="16" t="s">
        <v>29</v>
      </c>
      <c r="F490" s="12" t="s">
        <v>12</v>
      </c>
      <c r="G490" s="13" t="s">
        <v>9</v>
      </c>
    </row>
    <row r="491" spans="1:7" ht="19">
      <c r="A491" s="7" t="s">
        <v>196</v>
      </c>
      <c r="B491" s="8">
        <v>2071</v>
      </c>
      <c r="C491" s="9">
        <v>721</v>
      </c>
      <c r="D491" s="10">
        <f t="shared" si="7"/>
        <v>0.34814099468855625</v>
      </c>
      <c r="E491" s="14" t="s">
        <v>93</v>
      </c>
      <c r="F491" s="12" t="s">
        <v>197</v>
      </c>
      <c r="G491" s="12" t="s">
        <v>33</v>
      </c>
    </row>
    <row r="492" spans="1:7" ht="19">
      <c r="A492" s="33" t="s">
        <v>655</v>
      </c>
      <c r="B492" s="8">
        <v>12320</v>
      </c>
      <c r="C492" s="9">
        <v>128</v>
      </c>
      <c r="D492" s="10">
        <f t="shared" si="7"/>
        <v>1.038961038961039E-2</v>
      </c>
      <c r="E492" s="15" t="s">
        <v>50</v>
      </c>
      <c r="F492" s="12" t="s">
        <v>77</v>
      </c>
      <c r="G492" s="13" t="s">
        <v>13</v>
      </c>
    </row>
    <row r="493" spans="1:7" ht="19">
      <c r="A493" s="7" t="s">
        <v>589</v>
      </c>
      <c r="B493" s="8">
        <v>13993</v>
      </c>
      <c r="C493" s="9">
        <v>151</v>
      </c>
      <c r="D493" s="10">
        <f t="shared" si="7"/>
        <v>1.0791109840634604E-2</v>
      </c>
      <c r="E493" s="14" t="s">
        <v>126</v>
      </c>
      <c r="F493" s="12" t="s">
        <v>23</v>
      </c>
      <c r="G493" s="13" t="s">
        <v>17</v>
      </c>
    </row>
    <row r="494" spans="1:7" ht="19">
      <c r="A494" s="7" t="s">
        <v>415</v>
      </c>
      <c r="B494" s="8">
        <v>41976</v>
      </c>
      <c r="C494" s="9">
        <v>264</v>
      </c>
      <c r="D494" s="10">
        <f t="shared" si="7"/>
        <v>6.2893081761006293E-3</v>
      </c>
      <c r="E494" s="14" t="s">
        <v>377</v>
      </c>
      <c r="F494" s="12" t="s">
        <v>43</v>
      </c>
      <c r="G494" s="13" t="s">
        <v>13</v>
      </c>
    </row>
    <row r="495" spans="1:7" ht="19">
      <c r="A495" s="7" t="s">
        <v>424</v>
      </c>
      <c r="B495" s="8">
        <v>46045</v>
      </c>
      <c r="C495" s="9">
        <v>257</v>
      </c>
      <c r="D495" s="10">
        <f t="shared" si="7"/>
        <v>5.5814963622543168E-3</v>
      </c>
      <c r="E495" s="14" t="s">
        <v>151</v>
      </c>
      <c r="F495" s="12" t="s">
        <v>43</v>
      </c>
      <c r="G495" s="12" t="s">
        <v>33</v>
      </c>
    </row>
    <row r="496" spans="1:7" ht="19">
      <c r="A496" s="7" t="s">
        <v>643</v>
      </c>
      <c r="B496" s="8">
        <v>12745</v>
      </c>
      <c r="C496" s="9">
        <v>130</v>
      </c>
      <c r="D496" s="10">
        <f t="shared" si="7"/>
        <v>1.0200078462142017E-2</v>
      </c>
      <c r="E496" s="11" t="s">
        <v>21</v>
      </c>
      <c r="F496" s="12" t="s">
        <v>43</v>
      </c>
      <c r="G496" s="13" t="s">
        <v>9</v>
      </c>
    </row>
    <row r="497" spans="1:7" ht="19">
      <c r="A497" s="7" t="s">
        <v>221</v>
      </c>
      <c r="B497" s="17">
        <v>18080</v>
      </c>
      <c r="C497" s="18">
        <v>615</v>
      </c>
      <c r="D497" s="10">
        <f t="shared" si="7"/>
        <v>3.4015486725663714E-2</v>
      </c>
      <c r="E497" s="19" t="s">
        <v>39</v>
      </c>
      <c r="F497" s="12" t="s">
        <v>32</v>
      </c>
      <c r="G497" s="13" t="s">
        <v>13</v>
      </c>
    </row>
    <row r="498" spans="1:7" ht="19">
      <c r="A498" s="7" t="s">
        <v>399</v>
      </c>
      <c r="B498" s="8">
        <v>23404</v>
      </c>
      <c r="C498" s="9">
        <v>274</v>
      </c>
      <c r="D498" s="10">
        <f t="shared" si="7"/>
        <v>1.1707400444368484E-2</v>
      </c>
      <c r="E498" s="21" t="s">
        <v>58</v>
      </c>
      <c r="F498" s="12" t="s">
        <v>400</v>
      </c>
      <c r="G498" s="13" t="s">
        <v>13</v>
      </c>
    </row>
    <row r="499" spans="1:7" ht="19">
      <c r="A499" s="7" t="s">
        <v>605</v>
      </c>
      <c r="B499" s="8">
        <v>28831</v>
      </c>
      <c r="C499" s="9">
        <v>144</v>
      </c>
      <c r="D499" s="10">
        <f t="shared" si="7"/>
        <v>4.9946238423918699E-3</v>
      </c>
      <c r="E499" s="11" t="s">
        <v>341</v>
      </c>
      <c r="F499" s="12" t="s">
        <v>94</v>
      </c>
      <c r="G499" s="12" t="s">
        <v>33</v>
      </c>
    </row>
    <row r="500" spans="1:7" ht="19">
      <c r="A500" s="7" t="s">
        <v>270</v>
      </c>
      <c r="B500" s="8">
        <v>40278</v>
      </c>
      <c r="C500" s="9">
        <v>460</v>
      </c>
      <c r="D500" s="10">
        <f t="shared" si="7"/>
        <v>1.1420626644818511E-2</v>
      </c>
      <c r="E500" s="14" t="s">
        <v>21</v>
      </c>
      <c r="F500" s="12" t="s">
        <v>43</v>
      </c>
      <c r="G500" s="13" t="s">
        <v>9</v>
      </c>
    </row>
    <row r="501" spans="1:7" ht="19">
      <c r="A501" s="7" t="s">
        <v>631</v>
      </c>
      <c r="B501" s="17">
        <v>6127</v>
      </c>
      <c r="C501" s="18">
        <v>136</v>
      </c>
      <c r="D501" s="10">
        <f t="shared" si="7"/>
        <v>2.219683368695936E-2</v>
      </c>
      <c r="E501" s="21" t="s">
        <v>107</v>
      </c>
      <c r="F501" s="12" t="s">
        <v>12</v>
      </c>
      <c r="G501" s="13" t="s">
        <v>13</v>
      </c>
    </row>
    <row r="502" spans="1:7" ht="19">
      <c r="A502" s="7" t="s">
        <v>562</v>
      </c>
      <c r="B502" s="12">
        <v>6554</v>
      </c>
      <c r="C502" s="20">
        <v>162</v>
      </c>
      <c r="D502" s="10">
        <f t="shared" si="7"/>
        <v>2.4717729630759841E-2</v>
      </c>
      <c r="E502" s="14" t="s">
        <v>563</v>
      </c>
      <c r="F502" s="12" t="s">
        <v>77</v>
      </c>
      <c r="G502" s="12" t="s">
        <v>33</v>
      </c>
    </row>
    <row r="503" spans="1:7" ht="19">
      <c r="A503" s="7" t="s">
        <v>176</v>
      </c>
      <c r="B503" s="8">
        <v>7831</v>
      </c>
      <c r="C503" s="9">
        <v>797</v>
      </c>
      <c r="D503" s="10">
        <f t="shared" si="7"/>
        <v>0.10177499680755969</v>
      </c>
      <c r="E503" s="14" t="s">
        <v>177</v>
      </c>
      <c r="F503" s="12" t="s">
        <v>36</v>
      </c>
      <c r="G503" s="12" t="s">
        <v>33</v>
      </c>
    </row>
    <row r="504" spans="1:7" ht="19">
      <c r="A504" s="7" t="s">
        <v>737</v>
      </c>
      <c r="B504" s="8">
        <v>70300</v>
      </c>
      <c r="C504" s="9">
        <v>103</v>
      </c>
      <c r="D504" s="10">
        <f t="shared" si="7"/>
        <v>1.465149359886202E-3</v>
      </c>
      <c r="E504" s="11" t="s">
        <v>84</v>
      </c>
      <c r="F504" s="12" t="s">
        <v>8</v>
      </c>
      <c r="G504" s="13" t="s">
        <v>9</v>
      </c>
    </row>
    <row r="505" spans="1:7" ht="19">
      <c r="A505" s="7" t="s">
        <v>393</v>
      </c>
      <c r="B505" s="12">
        <v>21101</v>
      </c>
      <c r="C505" s="9">
        <v>280</v>
      </c>
      <c r="D505" s="10">
        <f t="shared" si="7"/>
        <v>1.3269513293208853E-2</v>
      </c>
      <c r="E505" s="14" t="s">
        <v>278</v>
      </c>
      <c r="F505" s="12" t="s">
        <v>12</v>
      </c>
      <c r="G505" s="13" t="s">
        <v>13</v>
      </c>
    </row>
    <row r="506" spans="1:7" ht="19">
      <c r="A506" s="7" t="s">
        <v>552</v>
      </c>
      <c r="B506" s="8">
        <v>135007</v>
      </c>
      <c r="C506" s="9">
        <v>170</v>
      </c>
      <c r="D506" s="10">
        <f t="shared" si="7"/>
        <v>1.2591939677201922E-3</v>
      </c>
      <c r="E506" s="14" t="s">
        <v>314</v>
      </c>
      <c r="F506" s="12" t="s">
        <v>12</v>
      </c>
      <c r="G506" s="12" t="s">
        <v>33</v>
      </c>
    </row>
    <row r="507" spans="1:7" ht="19">
      <c r="A507" s="7" t="s">
        <v>581</v>
      </c>
      <c r="B507" s="8">
        <v>36270</v>
      </c>
      <c r="C507" s="9">
        <v>154</v>
      </c>
      <c r="D507" s="10">
        <f t="shared" si="7"/>
        <v>4.2459332781913427E-3</v>
      </c>
      <c r="E507" s="14" t="s">
        <v>63</v>
      </c>
      <c r="F507" s="12" t="s">
        <v>12</v>
      </c>
      <c r="G507" s="13" t="s">
        <v>33</v>
      </c>
    </row>
    <row r="508" spans="1:7" ht="19">
      <c r="A508" s="7" t="s">
        <v>431</v>
      </c>
      <c r="B508" s="8">
        <v>9893</v>
      </c>
      <c r="C508" s="9">
        <v>251</v>
      </c>
      <c r="D508" s="10">
        <f t="shared" si="7"/>
        <v>2.537147478014758E-2</v>
      </c>
      <c r="E508" s="21" t="s">
        <v>58</v>
      </c>
      <c r="F508" s="12" t="s">
        <v>197</v>
      </c>
      <c r="G508" s="13" t="s">
        <v>13</v>
      </c>
    </row>
    <row r="509" spans="1:7" ht="19">
      <c r="A509" s="7" t="s">
        <v>178</v>
      </c>
      <c r="B509" s="8">
        <v>22032</v>
      </c>
      <c r="C509" s="9">
        <v>797</v>
      </c>
      <c r="D509" s="10">
        <f t="shared" si="7"/>
        <v>3.6174655047204067E-2</v>
      </c>
      <c r="E509" s="14" t="s">
        <v>11</v>
      </c>
      <c r="F509" s="12" t="s">
        <v>16</v>
      </c>
      <c r="G509" s="13" t="s">
        <v>13</v>
      </c>
    </row>
    <row r="510" spans="1:7" ht="19">
      <c r="A510" s="7" t="s">
        <v>371</v>
      </c>
      <c r="B510" s="8">
        <v>36873</v>
      </c>
      <c r="C510" s="9">
        <v>311</v>
      </c>
      <c r="D510" s="10">
        <f t="shared" si="7"/>
        <v>8.434355761668429E-3</v>
      </c>
      <c r="E510" s="14" t="s">
        <v>103</v>
      </c>
      <c r="F510" s="12" t="s">
        <v>12</v>
      </c>
      <c r="G510" s="13" t="s">
        <v>17</v>
      </c>
    </row>
    <row r="511" spans="1:7" ht="19">
      <c r="A511" s="7" t="s">
        <v>396</v>
      </c>
      <c r="B511" s="8">
        <v>26767</v>
      </c>
      <c r="C511" s="9">
        <v>277</v>
      </c>
      <c r="D511" s="10">
        <f t="shared" si="7"/>
        <v>1.0348563529719431E-2</v>
      </c>
      <c r="E511" s="14" t="s">
        <v>397</v>
      </c>
      <c r="F511" s="12" t="s">
        <v>43</v>
      </c>
      <c r="G511" s="13" t="s">
        <v>13</v>
      </c>
    </row>
    <row r="512" spans="1:7" ht="19">
      <c r="A512" s="7" t="s">
        <v>644</v>
      </c>
      <c r="B512" s="8">
        <v>15838</v>
      </c>
      <c r="C512" s="9">
        <v>130</v>
      </c>
      <c r="D512" s="10">
        <f t="shared" si="7"/>
        <v>8.2081070842278062E-3</v>
      </c>
      <c r="E512" s="15" t="s">
        <v>19</v>
      </c>
      <c r="F512" s="12" t="s">
        <v>86</v>
      </c>
      <c r="G512" s="13" t="s">
        <v>17</v>
      </c>
    </row>
    <row r="513" spans="1:7" ht="19">
      <c r="A513" s="7" t="s">
        <v>750</v>
      </c>
      <c r="B513" s="8">
        <v>10481</v>
      </c>
      <c r="C513" s="9">
        <v>101</v>
      </c>
      <c r="D513" s="10">
        <f t="shared" si="7"/>
        <v>9.6364850682186809E-3</v>
      </c>
      <c r="E513" s="14" t="s">
        <v>751</v>
      </c>
      <c r="F513" s="12" t="s">
        <v>16</v>
      </c>
      <c r="G513" s="13" t="s">
        <v>13</v>
      </c>
    </row>
    <row r="514" spans="1:7" ht="19">
      <c r="A514" s="7" t="s">
        <v>428</v>
      </c>
      <c r="B514" s="8">
        <v>11650</v>
      </c>
      <c r="C514" s="9">
        <v>256</v>
      </c>
      <c r="D514" s="10">
        <f t="shared" ref="D514:D577" si="8">C514/B514</f>
        <v>2.1974248927038628E-2</v>
      </c>
      <c r="E514" s="14" t="s">
        <v>330</v>
      </c>
      <c r="F514" s="12" t="s">
        <v>16</v>
      </c>
      <c r="G514" s="12" t="s">
        <v>33</v>
      </c>
    </row>
    <row r="515" spans="1:7" ht="19">
      <c r="A515" s="7" t="s">
        <v>674</v>
      </c>
      <c r="B515" s="8">
        <v>2937</v>
      </c>
      <c r="C515" s="9">
        <v>120</v>
      </c>
      <c r="D515" s="10">
        <f t="shared" si="8"/>
        <v>4.0858018386108273E-2</v>
      </c>
      <c r="E515" s="15" t="s">
        <v>19</v>
      </c>
      <c r="F515" s="12" t="s">
        <v>12</v>
      </c>
      <c r="G515" s="13" t="s">
        <v>17</v>
      </c>
    </row>
    <row r="516" spans="1:7" ht="19">
      <c r="A516" s="7" t="s">
        <v>137</v>
      </c>
      <c r="B516" s="8">
        <v>24973</v>
      </c>
      <c r="C516" s="9">
        <v>1007</v>
      </c>
      <c r="D516" s="10">
        <f t="shared" si="8"/>
        <v>4.0323549433388062E-2</v>
      </c>
      <c r="E516" s="14" t="s">
        <v>138</v>
      </c>
      <c r="F516" s="12" t="s">
        <v>16</v>
      </c>
      <c r="G516" s="13" t="s">
        <v>13</v>
      </c>
    </row>
    <row r="517" spans="1:7" ht="19">
      <c r="A517" s="7" t="s">
        <v>228</v>
      </c>
      <c r="B517" s="8">
        <v>13981</v>
      </c>
      <c r="C517" s="9">
        <v>595</v>
      </c>
      <c r="D517" s="10">
        <f t="shared" si="8"/>
        <v>4.2557756955868678E-2</v>
      </c>
      <c r="E517" s="16" t="s">
        <v>29</v>
      </c>
      <c r="F517" s="12" t="s">
        <v>12</v>
      </c>
      <c r="G517" s="13" t="s">
        <v>9</v>
      </c>
    </row>
    <row r="518" spans="1:7" ht="19">
      <c r="A518" s="7" t="s">
        <v>683</v>
      </c>
      <c r="B518" s="12">
        <v>71726</v>
      </c>
      <c r="C518" s="9">
        <v>116</v>
      </c>
      <c r="D518" s="10">
        <f t="shared" si="8"/>
        <v>1.6172657056018737E-3</v>
      </c>
      <c r="E518" s="14" t="s">
        <v>84</v>
      </c>
      <c r="F518" s="12" t="s">
        <v>12</v>
      </c>
      <c r="G518" s="13" t="s">
        <v>9</v>
      </c>
    </row>
    <row r="519" spans="1:7" ht="19">
      <c r="A519" s="7" t="s">
        <v>688</v>
      </c>
      <c r="B519" s="8">
        <v>17228</v>
      </c>
      <c r="C519" s="9">
        <v>114</v>
      </c>
      <c r="D519" s="10">
        <f t="shared" si="8"/>
        <v>6.6171348966798235E-3</v>
      </c>
      <c r="E519" s="11" t="s">
        <v>21</v>
      </c>
      <c r="F519" s="12" t="s">
        <v>36</v>
      </c>
      <c r="G519" s="13" t="s">
        <v>9</v>
      </c>
    </row>
    <row r="520" spans="1:7" ht="19">
      <c r="A520" s="7" t="s">
        <v>108</v>
      </c>
      <c r="B520" s="8">
        <v>24622</v>
      </c>
      <c r="C520" s="9">
        <v>1199</v>
      </c>
      <c r="D520" s="10">
        <f t="shared" si="8"/>
        <v>4.8696287872634227E-2</v>
      </c>
      <c r="E520" s="15" t="s">
        <v>19</v>
      </c>
      <c r="F520" s="12" t="s">
        <v>94</v>
      </c>
      <c r="G520" s="13" t="s">
        <v>17</v>
      </c>
    </row>
    <row r="521" spans="1:7" ht="19">
      <c r="A521" s="7" t="s">
        <v>311</v>
      </c>
      <c r="B521" s="8">
        <v>379635</v>
      </c>
      <c r="C521" s="9">
        <v>401</v>
      </c>
      <c r="D521" s="10">
        <f t="shared" si="8"/>
        <v>1.0562777404612325E-3</v>
      </c>
      <c r="E521" s="11" t="s">
        <v>21</v>
      </c>
      <c r="F521" s="12" t="s">
        <v>86</v>
      </c>
      <c r="G521" s="13" t="s">
        <v>9</v>
      </c>
    </row>
    <row r="522" spans="1:7" ht="19">
      <c r="A522" s="7" t="s">
        <v>127</v>
      </c>
      <c r="B522" s="12">
        <v>528715</v>
      </c>
      <c r="C522" s="9">
        <v>1037</v>
      </c>
      <c r="D522" s="10">
        <f t="shared" si="8"/>
        <v>1.9613591443405237E-3</v>
      </c>
      <c r="E522" s="14" t="s">
        <v>128</v>
      </c>
      <c r="F522" s="12" t="s">
        <v>86</v>
      </c>
      <c r="G522" s="13" t="s">
        <v>13</v>
      </c>
    </row>
    <row r="523" spans="1:7" ht="19">
      <c r="A523" s="7" t="s">
        <v>445</v>
      </c>
      <c r="B523" s="12">
        <v>75341</v>
      </c>
      <c r="C523" s="9">
        <v>239</v>
      </c>
      <c r="D523" s="10">
        <f t="shared" si="8"/>
        <v>3.1722435327378186E-3</v>
      </c>
      <c r="E523" s="14" t="s">
        <v>151</v>
      </c>
      <c r="F523" s="12" t="s">
        <v>72</v>
      </c>
      <c r="G523" s="12" t="s">
        <v>33</v>
      </c>
    </row>
    <row r="524" spans="1:7" ht="19">
      <c r="A524" s="7" t="s">
        <v>663</v>
      </c>
      <c r="B524" s="8">
        <v>25916</v>
      </c>
      <c r="C524" s="9">
        <v>124</v>
      </c>
      <c r="D524" s="10">
        <f t="shared" si="8"/>
        <v>4.7846889952153108E-3</v>
      </c>
      <c r="E524" s="14" t="s">
        <v>35</v>
      </c>
      <c r="F524" s="12" t="s">
        <v>16</v>
      </c>
      <c r="G524" s="13" t="s">
        <v>13</v>
      </c>
    </row>
    <row r="525" spans="1:7" ht="19">
      <c r="A525" s="7" t="s">
        <v>369</v>
      </c>
      <c r="B525" s="8">
        <v>41852</v>
      </c>
      <c r="C525" s="9">
        <v>312</v>
      </c>
      <c r="D525" s="10">
        <f t="shared" si="8"/>
        <v>7.4548408678199373E-3</v>
      </c>
      <c r="E525" s="21" t="s">
        <v>58</v>
      </c>
      <c r="F525" s="12" t="s">
        <v>23</v>
      </c>
      <c r="G525" s="13" t="s">
        <v>13</v>
      </c>
    </row>
    <row r="526" spans="1:7" ht="19">
      <c r="A526" s="7" t="s">
        <v>342</v>
      </c>
      <c r="B526" s="8">
        <v>96041</v>
      </c>
      <c r="C526" s="9">
        <v>355</v>
      </c>
      <c r="D526" s="10">
        <f t="shared" si="8"/>
        <v>3.696338022302975E-3</v>
      </c>
      <c r="E526" s="11" t="s">
        <v>84</v>
      </c>
      <c r="F526" s="12" t="s">
        <v>80</v>
      </c>
      <c r="G526" s="13" t="s">
        <v>9</v>
      </c>
    </row>
    <row r="527" spans="1:7" ht="19">
      <c r="A527" s="7" t="s">
        <v>727</v>
      </c>
      <c r="B527" s="8">
        <v>84787</v>
      </c>
      <c r="C527" s="9">
        <v>105</v>
      </c>
      <c r="D527" s="10">
        <f t="shared" si="8"/>
        <v>1.2383973958271905E-3</v>
      </c>
      <c r="E527" s="14" t="s">
        <v>728</v>
      </c>
      <c r="F527" s="12" t="s">
        <v>43</v>
      </c>
      <c r="G527" s="12" t="s">
        <v>33</v>
      </c>
    </row>
    <row r="528" spans="1:7" ht="19">
      <c r="A528" s="7" t="s">
        <v>614</v>
      </c>
      <c r="B528" s="8">
        <v>32328</v>
      </c>
      <c r="C528" s="9">
        <v>141</v>
      </c>
      <c r="D528" s="10">
        <f t="shared" si="8"/>
        <v>4.3615441722345957E-3</v>
      </c>
      <c r="E528" s="11" t="s">
        <v>84</v>
      </c>
      <c r="F528" s="12" t="s">
        <v>91</v>
      </c>
      <c r="G528" s="13" t="s">
        <v>9</v>
      </c>
    </row>
    <row r="529" spans="1:7" ht="19">
      <c r="A529" s="33" t="s">
        <v>380</v>
      </c>
      <c r="B529" s="8">
        <v>92134</v>
      </c>
      <c r="C529" s="9">
        <v>305</v>
      </c>
      <c r="D529" s="10">
        <f t="shared" si="8"/>
        <v>3.3103957279614475E-3</v>
      </c>
      <c r="E529" s="11" t="s">
        <v>7</v>
      </c>
      <c r="F529" s="12" t="s">
        <v>85</v>
      </c>
      <c r="G529" s="13" t="s">
        <v>9</v>
      </c>
    </row>
    <row r="530" spans="1:7" ht="19">
      <c r="A530" s="7" t="s">
        <v>689</v>
      </c>
      <c r="B530" s="8">
        <v>11249</v>
      </c>
      <c r="C530" s="9">
        <v>114</v>
      </c>
      <c r="D530" s="10">
        <f t="shared" si="8"/>
        <v>1.0134234154147036E-2</v>
      </c>
      <c r="E530" s="14" t="s">
        <v>21</v>
      </c>
      <c r="F530" s="12" t="s">
        <v>12</v>
      </c>
      <c r="G530" s="13" t="s">
        <v>9</v>
      </c>
    </row>
    <row r="531" spans="1:7" ht="19">
      <c r="A531" s="7" t="s">
        <v>564</v>
      </c>
      <c r="B531" s="8">
        <v>74151</v>
      </c>
      <c r="C531" s="9">
        <v>162</v>
      </c>
      <c r="D531" s="10">
        <f t="shared" si="8"/>
        <v>2.1847311566937735E-3</v>
      </c>
      <c r="E531" s="14" t="s">
        <v>314</v>
      </c>
      <c r="F531" s="12" t="s">
        <v>23</v>
      </c>
      <c r="G531" s="12" t="s">
        <v>33</v>
      </c>
    </row>
    <row r="532" spans="1:7" ht="19">
      <c r="A532" s="7" t="s">
        <v>423</v>
      </c>
      <c r="B532" s="8">
        <v>31797</v>
      </c>
      <c r="C532" s="9">
        <v>258</v>
      </c>
      <c r="D532" s="10">
        <f t="shared" si="8"/>
        <v>8.1139730163222942E-3</v>
      </c>
      <c r="E532" s="15" t="s">
        <v>143</v>
      </c>
      <c r="F532" s="12" t="s">
        <v>12</v>
      </c>
      <c r="G532" s="13" t="s">
        <v>13</v>
      </c>
    </row>
    <row r="533" spans="1:7" ht="19">
      <c r="A533" s="7" t="s">
        <v>555</v>
      </c>
      <c r="B533" s="8">
        <v>20011</v>
      </c>
      <c r="C533" s="9">
        <v>167</v>
      </c>
      <c r="D533" s="10">
        <f t="shared" si="8"/>
        <v>8.3454100244865319E-3</v>
      </c>
      <c r="E533" s="14" t="s">
        <v>556</v>
      </c>
      <c r="F533" s="12" t="s">
        <v>16</v>
      </c>
      <c r="G533" s="12" t="s">
        <v>13</v>
      </c>
    </row>
    <row r="534" spans="1:7" ht="19">
      <c r="A534" s="7" t="s">
        <v>238</v>
      </c>
      <c r="B534" s="8">
        <v>22228</v>
      </c>
      <c r="C534" s="9">
        <v>559</v>
      </c>
      <c r="D534" s="10">
        <f t="shared" si="8"/>
        <v>2.5148461400035991E-2</v>
      </c>
      <c r="E534" s="15" t="s">
        <v>19</v>
      </c>
      <c r="F534" s="12" t="s">
        <v>239</v>
      </c>
      <c r="G534" s="13" t="s">
        <v>17</v>
      </c>
    </row>
    <row r="535" spans="1:7" ht="19">
      <c r="A535" s="7" t="s">
        <v>326</v>
      </c>
      <c r="B535" s="8">
        <v>23483</v>
      </c>
      <c r="C535" s="9">
        <v>387</v>
      </c>
      <c r="D535" s="10">
        <f t="shared" si="8"/>
        <v>1.6480006813439509E-2</v>
      </c>
      <c r="E535" s="14" t="s">
        <v>11</v>
      </c>
      <c r="F535" s="12" t="s">
        <v>12</v>
      </c>
      <c r="G535" s="13" t="s">
        <v>13</v>
      </c>
    </row>
    <row r="536" spans="1:7" ht="19">
      <c r="A536" s="7" t="s">
        <v>78</v>
      </c>
      <c r="B536" s="8">
        <v>60645</v>
      </c>
      <c r="C536" s="9">
        <v>1497</v>
      </c>
      <c r="D536" s="10">
        <f t="shared" si="8"/>
        <v>2.4684640118723719E-2</v>
      </c>
      <c r="E536" s="16" t="s">
        <v>21</v>
      </c>
      <c r="F536" s="12" t="s">
        <v>43</v>
      </c>
      <c r="G536" s="13" t="s">
        <v>9</v>
      </c>
    </row>
    <row r="537" spans="1:7" ht="19">
      <c r="A537" s="7" t="s">
        <v>401</v>
      </c>
      <c r="B537" s="8">
        <v>5576</v>
      </c>
      <c r="C537" s="9">
        <v>274</v>
      </c>
      <c r="D537" s="10">
        <f t="shared" si="8"/>
        <v>4.913916786226686E-2</v>
      </c>
      <c r="E537" s="21" t="s">
        <v>107</v>
      </c>
      <c r="F537" s="12" t="s">
        <v>43</v>
      </c>
      <c r="G537" s="13" t="s">
        <v>13</v>
      </c>
    </row>
    <row r="538" spans="1:7" ht="19">
      <c r="A538" s="7" t="s">
        <v>626</v>
      </c>
      <c r="B538" s="8">
        <v>1871</v>
      </c>
      <c r="C538" s="9">
        <v>137</v>
      </c>
      <c r="D538" s="10">
        <f t="shared" si="8"/>
        <v>7.3222875467664345E-2</v>
      </c>
      <c r="E538" s="16" t="s">
        <v>29</v>
      </c>
      <c r="F538" s="12" t="s">
        <v>12</v>
      </c>
      <c r="G538" s="13" t="s">
        <v>9</v>
      </c>
    </row>
    <row r="539" spans="1:7" ht="19">
      <c r="A539" s="7" t="s">
        <v>539</v>
      </c>
      <c r="B539" s="8">
        <v>63450</v>
      </c>
      <c r="C539" s="9">
        <v>175</v>
      </c>
      <c r="D539" s="10">
        <f t="shared" si="8"/>
        <v>2.7580772261623326E-3</v>
      </c>
      <c r="E539" s="14" t="s">
        <v>118</v>
      </c>
      <c r="F539" s="12" t="s">
        <v>12</v>
      </c>
      <c r="G539" s="12" t="s">
        <v>33</v>
      </c>
    </row>
    <row r="540" spans="1:7" ht="19">
      <c r="A540" s="7" t="s">
        <v>568</v>
      </c>
      <c r="B540" s="8">
        <v>17907</v>
      </c>
      <c r="C540" s="9">
        <v>160</v>
      </c>
      <c r="D540" s="10">
        <f t="shared" si="8"/>
        <v>8.9350533310995697E-3</v>
      </c>
      <c r="E540" s="15" t="s">
        <v>143</v>
      </c>
      <c r="F540" s="12" t="s">
        <v>12</v>
      </c>
      <c r="G540" s="13" t="s">
        <v>13</v>
      </c>
    </row>
    <row r="541" spans="1:7" ht="19">
      <c r="A541" s="7" t="s">
        <v>729</v>
      </c>
      <c r="B541" s="8">
        <v>88451</v>
      </c>
      <c r="C541" s="9">
        <v>105</v>
      </c>
      <c r="D541" s="10">
        <f t="shared" si="8"/>
        <v>1.1870979412329991E-3</v>
      </c>
      <c r="E541" s="14" t="s">
        <v>314</v>
      </c>
      <c r="F541" s="12" t="s">
        <v>12</v>
      </c>
      <c r="G541" s="12" t="s">
        <v>33</v>
      </c>
    </row>
    <row r="542" spans="1:7" ht="19">
      <c r="A542" s="7" t="s">
        <v>544</v>
      </c>
      <c r="B542" s="12">
        <v>4486</v>
      </c>
      <c r="C542" s="9">
        <v>172</v>
      </c>
      <c r="D542" s="10">
        <f t="shared" si="8"/>
        <v>3.8341506910387874E-2</v>
      </c>
      <c r="E542" s="14" t="s">
        <v>153</v>
      </c>
      <c r="F542" s="12" t="s">
        <v>12</v>
      </c>
      <c r="G542" s="12" t="s">
        <v>33</v>
      </c>
    </row>
    <row r="543" spans="1:7" ht="19">
      <c r="A543" s="7" t="s">
        <v>340</v>
      </c>
      <c r="B543" s="8">
        <v>123824</v>
      </c>
      <c r="C543" s="9">
        <v>357</v>
      </c>
      <c r="D543" s="10">
        <f t="shared" si="8"/>
        <v>2.8831244346814834E-3</v>
      </c>
      <c r="E543" s="14" t="s">
        <v>341</v>
      </c>
      <c r="F543" s="12" t="s">
        <v>12</v>
      </c>
      <c r="G543" s="12" t="s">
        <v>33</v>
      </c>
    </row>
    <row r="544" spans="1:7" ht="19">
      <c r="A544" s="7" t="s">
        <v>89</v>
      </c>
      <c r="B544" s="8">
        <v>15949</v>
      </c>
      <c r="C544" s="9">
        <v>1365</v>
      </c>
      <c r="D544" s="10">
        <f t="shared" si="8"/>
        <v>8.558530315380275E-2</v>
      </c>
      <c r="E544" s="14" t="s">
        <v>90</v>
      </c>
      <c r="F544" s="12" t="s">
        <v>12</v>
      </c>
      <c r="G544" s="12" t="s">
        <v>33</v>
      </c>
    </row>
    <row r="545" spans="1:7" ht="19">
      <c r="A545" s="7" t="s">
        <v>51</v>
      </c>
      <c r="B545" s="8">
        <v>48796</v>
      </c>
      <c r="C545" s="9">
        <v>2244</v>
      </c>
      <c r="D545" s="10">
        <f t="shared" si="8"/>
        <v>4.5987376014427414E-2</v>
      </c>
      <c r="E545" s="14" t="s">
        <v>42</v>
      </c>
      <c r="F545" s="12" t="s">
        <v>12</v>
      </c>
      <c r="G545" s="12" t="s">
        <v>33</v>
      </c>
    </row>
    <row r="546" spans="1:7" ht="19">
      <c r="A546" s="7" t="s">
        <v>509</v>
      </c>
      <c r="B546" s="8">
        <v>48141</v>
      </c>
      <c r="C546" s="9">
        <v>191</v>
      </c>
      <c r="D546" s="10">
        <f t="shared" si="8"/>
        <v>3.9675120998732888E-3</v>
      </c>
      <c r="E546" s="11" t="s">
        <v>21</v>
      </c>
      <c r="F546" s="12" t="s">
        <v>72</v>
      </c>
      <c r="G546" s="13" t="s">
        <v>9</v>
      </c>
    </row>
    <row r="547" spans="1:7" ht="19">
      <c r="A547" s="7" t="s">
        <v>582</v>
      </c>
      <c r="B547" s="8">
        <v>3532</v>
      </c>
      <c r="C547" s="9">
        <v>154</v>
      </c>
      <c r="D547" s="10">
        <f t="shared" si="8"/>
        <v>4.3601359003397511E-2</v>
      </c>
      <c r="E547" s="14" t="s">
        <v>93</v>
      </c>
      <c r="F547" s="12" t="s">
        <v>56</v>
      </c>
      <c r="G547" s="12" t="s">
        <v>33</v>
      </c>
    </row>
    <row r="548" spans="1:7" ht="19">
      <c r="A548" s="7" t="s">
        <v>165</v>
      </c>
      <c r="B548" s="12">
        <v>4193</v>
      </c>
      <c r="C548" s="9">
        <v>835</v>
      </c>
      <c r="D548" s="10">
        <f t="shared" si="8"/>
        <v>0.19914142618650132</v>
      </c>
      <c r="E548" s="14" t="s">
        <v>93</v>
      </c>
      <c r="F548" s="12" t="s">
        <v>56</v>
      </c>
      <c r="G548" s="12" t="s">
        <v>33</v>
      </c>
    </row>
    <row r="549" spans="1:7" ht="19">
      <c r="A549" s="7" t="s">
        <v>690</v>
      </c>
      <c r="B549" s="8">
        <v>5584</v>
      </c>
      <c r="C549" s="9">
        <v>114</v>
      </c>
      <c r="D549" s="10">
        <f t="shared" si="8"/>
        <v>2.0415472779369628E-2</v>
      </c>
      <c r="E549" s="14" t="s">
        <v>21</v>
      </c>
      <c r="F549" s="12" t="s">
        <v>56</v>
      </c>
      <c r="G549" s="13" t="s">
        <v>9</v>
      </c>
    </row>
    <row r="550" spans="1:7" ht="19">
      <c r="A550" s="7" t="s">
        <v>184</v>
      </c>
      <c r="B550" s="8">
        <v>52899</v>
      </c>
      <c r="C550" s="9">
        <v>788</v>
      </c>
      <c r="D550" s="10">
        <f t="shared" si="8"/>
        <v>1.4896311839543281E-2</v>
      </c>
      <c r="E550" s="21" t="s">
        <v>58</v>
      </c>
      <c r="F550" s="12" t="s">
        <v>43</v>
      </c>
      <c r="G550" s="13" t="s">
        <v>13</v>
      </c>
    </row>
    <row r="551" spans="1:7" ht="19">
      <c r="A551" s="7" t="s">
        <v>532</v>
      </c>
      <c r="B551" s="8">
        <v>10002</v>
      </c>
      <c r="C551" s="9">
        <v>178</v>
      </c>
      <c r="D551" s="10">
        <f t="shared" si="8"/>
        <v>1.7796440711857629E-2</v>
      </c>
      <c r="E551" s="14" t="s">
        <v>90</v>
      </c>
      <c r="F551" s="12" t="s">
        <v>36</v>
      </c>
      <c r="G551" s="12" t="s">
        <v>33</v>
      </c>
    </row>
    <row r="552" spans="1:7" ht="19">
      <c r="A552" s="7" t="s">
        <v>475</v>
      </c>
      <c r="B552" s="12">
        <v>5576</v>
      </c>
      <c r="C552" s="9">
        <v>209</v>
      </c>
      <c r="D552" s="10">
        <f t="shared" si="8"/>
        <v>3.7482065997130561E-2</v>
      </c>
      <c r="E552" s="14" t="s">
        <v>7</v>
      </c>
      <c r="F552" s="12" t="s">
        <v>12</v>
      </c>
      <c r="G552" s="13" t="s">
        <v>9</v>
      </c>
    </row>
    <row r="553" spans="1:7" ht="19">
      <c r="A553" s="7" t="s">
        <v>717</v>
      </c>
      <c r="B553" s="8">
        <v>58891</v>
      </c>
      <c r="C553" s="9">
        <v>107</v>
      </c>
      <c r="D553" s="10">
        <f t="shared" si="8"/>
        <v>1.8169159973510385E-3</v>
      </c>
      <c r="E553" s="14" t="s">
        <v>151</v>
      </c>
      <c r="F553" s="12" t="s">
        <v>12</v>
      </c>
      <c r="G553" s="12" t="s">
        <v>33</v>
      </c>
    </row>
    <row r="554" spans="1:7" ht="19">
      <c r="A554" s="7" t="s">
        <v>610</v>
      </c>
      <c r="B554" s="12">
        <v>4968</v>
      </c>
      <c r="C554" s="9">
        <v>142</v>
      </c>
      <c r="D554" s="10">
        <f t="shared" si="8"/>
        <v>2.8582930756843799E-2</v>
      </c>
      <c r="E554" s="14" t="s">
        <v>31</v>
      </c>
      <c r="F554" s="12" t="s">
        <v>12</v>
      </c>
      <c r="G554" s="12" t="s">
        <v>33</v>
      </c>
    </row>
    <row r="555" spans="1:7" ht="19">
      <c r="A555" s="7" t="s">
        <v>517</v>
      </c>
      <c r="B555" s="12">
        <v>30381</v>
      </c>
      <c r="C555" s="9">
        <v>186</v>
      </c>
      <c r="D555" s="10">
        <f t="shared" si="8"/>
        <v>6.122247457292387E-3</v>
      </c>
      <c r="E555" s="14" t="s">
        <v>31</v>
      </c>
      <c r="F555" s="12" t="s">
        <v>12</v>
      </c>
      <c r="G555" s="12" t="s">
        <v>33</v>
      </c>
    </row>
    <row r="556" spans="1:7" ht="19">
      <c r="A556" s="7" t="s">
        <v>288</v>
      </c>
      <c r="B556" s="12">
        <v>27466</v>
      </c>
      <c r="C556" s="9">
        <v>437</v>
      </c>
      <c r="D556" s="10">
        <f t="shared" si="8"/>
        <v>1.5910580353892086E-2</v>
      </c>
      <c r="E556" s="14" t="s">
        <v>181</v>
      </c>
      <c r="F556" s="12" t="s">
        <v>12</v>
      </c>
      <c r="G556" s="13" t="s">
        <v>33</v>
      </c>
    </row>
    <row r="557" spans="1:7" ht="19">
      <c r="A557" s="7" t="s">
        <v>363</v>
      </c>
      <c r="B557" s="12">
        <v>16783</v>
      </c>
      <c r="C557" s="9">
        <v>321</v>
      </c>
      <c r="D557" s="10">
        <f t="shared" si="8"/>
        <v>1.9126497050586902E-2</v>
      </c>
      <c r="E557" s="29" t="s">
        <v>31</v>
      </c>
      <c r="F557" s="12" t="s">
        <v>12</v>
      </c>
      <c r="G557" s="12" t="s">
        <v>33</v>
      </c>
    </row>
    <row r="558" spans="1:7" ht="19">
      <c r="A558" s="7" t="s">
        <v>259</v>
      </c>
      <c r="B558" s="8">
        <v>6171</v>
      </c>
      <c r="C558" s="9">
        <v>500</v>
      </c>
      <c r="D558" s="10">
        <f t="shared" si="8"/>
        <v>8.1024145195268196E-2</v>
      </c>
      <c r="E558" s="14" t="s">
        <v>93</v>
      </c>
      <c r="F558" s="12" t="s">
        <v>12</v>
      </c>
      <c r="G558" s="12" t="s">
        <v>33</v>
      </c>
    </row>
    <row r="559" spans="1:7" ht="19">
      <c r="A559" s="7" t="s">
        <v>244</v>
      </c>
      <c r="B559" s="12">
        <v>85519</v>
      </c>
      <c r="C559" s="9">
        <v>533</v>
      </c>
      <c r="D559" s="10">
        <f t="shared" si="8"/>
        <v>6.2325331212946828E-3</v>
      </c>
      <c r="E559" s="14" t="s">
        <v>7</v>
      </c>
      <c r="F559" s="12" t="s">
        <v>12</v>
      </c>
      <c r="G559" s="13" t="s">
        <v>9</v>
      </c>
    </row>
    <row r="560" spans="1:7" ht="19">
      <c r="A560" s="7" t="s">
        <v>606</v>
      </c>
      <c r="B560" s="8">
        <v>18861</v>
      </c>
      <c r="C560" s="9">
        <v>143</v>
      </c>
      <c r="D560" s="10">
        <f t="shared" si="8"/>
        <v>7.5817825141827047E-3</v>
      </c>
      <c r="E560" s="14" t="s">
        <v>607</v>
      </c>
      <c r="F560" s="12" t="s">
        <v>43</v>
      </c>
      <c r="G560" s="13" t="s">
        <v>9</v>
      </c>
    </row>
    <row r="561" spans="1:7" ht="19">
      <c r="A561" s="7" t="s">
        <v>171</v>
      </c>
      <c r="B561" s="8">
        <v>74060</v>
      </c>
      <c r="C561" s="9">
        <v>823</v>
      </c>
      <c r="D561" s="10">
        <f t="shared" si="8"/>
        <v>1.1112611396165272E-2</v>
      </c>
      <c r="E561" s="14" t="s">
        <v>63</v>
      </c>
      <c r="F561" s="12" t="s">
        <v>16</v>
      </c>
      <c r="G561" s="13" t="s">
        <v>33</v>
      </c>
    </row>
    <row r="562" spans="1:7" ht="19">
      <c r="A562" s="7" t="s">
        <v>545</v>
      </c>
      <c r="B562" s="17">
        <v>4161</v>
      </c>
      <c r="C562" s="18">
        <v>172</v>
      </c>
      <c r="D562" s="10">
        <f t="shared" si="8"/>
        <v>4.1336217255467433E-2</v>
      </c>
      <c r="E562" s="19" t="s">
        <v>39</v>
      </c>
      <c r="F562" s="12" t="s">
        <v>32</v>
      </c>
      <c r="G562" s="13" t="s">
        <v>13</v>
      </c>
    </row>
    <row r="563" spans="1:7" ht="19">
      <c r="A563" s="7" t="s">
        <v>210</v>
      </c>
      <c r="B563" s="12">
        <v>18997</v>
      </c>
      <c r="C563" s="9">
        <v>646</v>
      </c>
      <c r="D563" s="10">
        <f t="shared" si="8"/>
        <v>3.4005369268831923E-2</v>
      </c>
      <c r="E563" s="14" t="s">
        <v>181</v>
      </c>
      <c r="F563" s="12" t="s">
        <v>12</v>
      </c>
      <c r="G563" s="13" t="s">
        <v>33</v>
      </c>
    </row>
    <row r="564" spans="1:7" ht="19">
      <c r="A564" s="7" t="s">
        <v>302</v>
      </c>
      <c r="B564" s="8">
        <v>5528</v>
      </c>
      <c r="C564" s="9">
        <v>421</v>
      </c>
      <c r="D564" s="10">
        <f t="shared" si="8"/>
        <v>7.6157742402315487E-2</v>
      </c>
      <c r="E564" s="14" t="s">
        <v>181</v>
      </c>
      <c r="F564" s="12" t="s">
        <v>43</v>
      </c>
      <c r="G564" s="13" t="s">
        <v>33</v>
      </c>
    </row>
    <row r="565" spans="1:7" ht="19">
      <c r="A565" s="7" t="s">
        <v>222</v>
      </c>
      <c r="B565" s="8">
        <v>24421</v>
      </c>
      <c r="C565" s="9">
        <v>613</v>
      </c>
      <c r="D565" s="10">
        <f t="shared" si="8"/>
        <v>2.5101347201179312E-2</v>
      </c>
      <c r="E565" s="14" t="s">
        <v>153</v>
      </c>
      <c r="F565" s="12" t="s">
        <v>12</v>
      </c>
      <c r="G565" s="12" t="s">
        <v>33</v>
      </c>
    </row>
    <row r="566" spans="1:7" ht="19">
      <c r="A566" s="7" t="s">
        <v>398</v>
      </c>
      <c r="B566" s="12">
        <v>42752</v>
      </c>
      <c r="C566" s="20">
        <v>277</v>
      </c>
      <c r="D566" s="10">
        <f t="shared" si="8"/>
        <v>6.479229041916168E-3</v>
      </c>
      <c r="E566" s="14" t="s">
        <v>151</v>
      </c>
      <c r="F566" s="12" t="s">
        <v>74</v>
      </c>
      <c r="G566" s="12" t="s">
        <v>33</v>
      </c>
    </row>
    <row r="567" spans="1:7" ht="19">
      <c r="A567" s="7" t="s">
        <v>678</v>
      </c>
      <c r="B567" s="12">
        <v>2010</v>
      </c>
      <c r="C567" s="9">
        <v>117</v>
      </c>
      <c r="D567" s="10">
        <f t="shared" si="8"/>
        <v>5.8208955223880594E-2</v>
      </c>
      <c r="E567" s="14" t="s">
        <v>90</v>
      </c>
      <c r="F567" s="12" t="s">
        <v>679</v>
      </c>
      <c r="G567" s="12" t="s">
        <v>33</v>
      </c>
    </row>
    <row r="568" spans="1:7" ht="19">
      <c r="A568" s="7" t="s">
        <v>194</v>
      </c>
      <c r="B568" s="8">
        <v>109228</v>
      </c>
      <c r="C568" s="9">
        <v>733</v>
      </c>
      <c r="D568" s="10">
        <f t="shared" si="8"/>
        <v>6.710733511553814E-3</v>
      </c>
      <c r="E568" s="14" t="s">
        <v>131</v>
      </c>
      <c r="F568" s="12" t="s">
        <v>23</v>
      </c>
      <c r="G568" s="13" t="s">
        <v>13</v>
      </c>
    </row>
    <row r="569" spans="1:7" ht="19">
      <c r="A569" s="7" t="s">
        <v>307</v>
      </c>
      <c r="B569" s="8">
        <v>108477</v>
      </c>
      <c r="C569" s="9">
        <v>411</v>
      </c>
      <c r="D569" s="10">
        <f t="shared" si="8"/>
        <v>3.7888215935175198E-3</v>
      </c>
      <c r="E569" s="14" t="s">
        <v>308</v>
      </c>
      <c r="F569" s="12" t="s">
        <v>12</v>
      </c>
      <c r="G569" s="13" t="s">
        <v>17</v>
      </c>
    </row>
    <row r="570" spans="1:7" ht="19">
      <c r="A570" s="7" t="s">
        <v>157</v>
      </c>
      <c r="B570" s="12">
        <v>34525</v>
      </c>
      <c r="C570" s="9">
        <v>887</v>
      </c>
      <c r="D570" s="10">
        <f t="shared" si="8"/>
        <v>2.5691527878349021E-2</v>
      </c>
      <c r="E570" s="14" t="s">
        <v>158</v>
      </c>
      <c r="F570" s="12" t="s">
        <v>12</v>
      </c>
      <c r="G570" s="13" t="s">
        <v>33</v>
      </c>
    </row>
    <row r="571" spans="1:7" ht="19">
      <c r="A571" s="7" t="s">
        <v>120</v>
      </c>
      <c r="B571" s="8">
        <v>223157</v>
      </c>
      <c r="C571" s="9">
        <v>1112</v>
      </c>
      <c r="D571" s="10">
        <f t="shared" si="8"/>
        <v>4.9830388470897173E-3</v>
      </c>
      <c r="E571" s="14" t="s">
        <v>121</v>
      </c>
      <c r="F571" s="12" t="s">
        <v>12</v>
      </c>
      <c r="G571" s="13" t="s">
        <v>13</v>
      </c>
    </row>
    <row r="572" spans="1:7" ht="19">
      <c r="A572" s="7" t="s">
        <v>234</v>
      </c>
      <c r="B572" s="12">
        <v>53548</v>
      </c>
      <c r="C572" s="9">
        <v>570</v>
      </c>
      <c r="D572" s="10">
        <f t="shared" si="8"/>
        <v>1.0644655262568163E-2</v>
      </c>
      <c r="E572" s="14" t="s">
        <v>82</v>
      </c>
      <c r="F572" s="12" t="s">
        <v>12</v>
      </c>
      <c r="G572" s="12" t="s">
        <v>33</v>
      </c>
    </row>
    <row r="573" spans="1:7" ht="19">
      <c r="A573" s="7" t="s">
        <v>718</v>
      </c>
      <c r="B573" s="8">
        <v>528</v>
      </c>
      <c r="C573" s="9">
        <v>107</v>
      </c>
      <c r="D573" s="10">
        <f t="shared" si="8"/>
        <v>0.20265151515151514</v>
      </c>
      <c r="E573" s="14" t="s">
        <v>93</v>
      </c>
      <c r="F573" s="12" t="s">
        <v>12</v>
      </c>
      <c r="G573" s="12" t="s">
        <v>33</v>
      </c>
    </row>
    <row r="574" spans="1:7" ht="19">
      <c r="A574" s="7" t="s">
        <v>633</v>
      </c>
      <c r="B574" s="8">
        <v>161919</v>
      </c>
      <c r="C574" s="9">
        <v>134</v>
      </c>
      <c r="D574" s="10">
        <f t="shared" si="8"/>
        <v>8.2757428096764431E-4</v>
      </c>
      <c r="E574" s="14" t="s">
        <v>634</v>
      </c>
      <c r="F574" s="12" t="s">
        <v>12</v>
      </c>
      <c r="G574" s="12" t="s">
        <v>13</v>
      </c>
    </row>
    <row r="575" spans="1:7" ht="19">
      <c r="A575" s="7" t="s">
        <v>81</v>
      </c>
      <c r="B575" s="8">
        <v>375461</v>
      </c>
      <c r="C575" s="9">
        <v>1471</v>
      </c>
      <c r="D575" s="10">
        <f t="shared" si="8"/>
        <v>3.917850322669998E-3</v>
      </c>
      <c r="E575" s="14" t="s">
        <v>82</v>
      </c>
      <c r="F575" s="12" t="s">
        <v>12</v>
      </c>
      <c r="G575" s="12" t="s">
        <v>33</v>
      </c>
    </row>
    <row r="576" spans="1:7" ht="19">
      <c r="A576" s="7" t="s">
        <v>442</v>
      </c>
      <c r="B576" s="8">
        <v>9983</v>
      </c>
      <c r="C576" s="9">
        <v>241</v>
      </c>
      <c r="D576" s="10">
        <f t="shared" si="8"/>
        <v>2.4141039767604927E-2</v>
      </c>
      <c r="E576" s="14" t="s">
        <v>31</v>
      </c>
      <c r="F576" s="12" t="s">
        <v>12</v>
      </c>
      <c r="G576" s="12" t="s">
        <v>33</v>
      </c>
    </row>
    <row r="577" spans="1:7" ht="19">
      <c r="A577" s="7" t="s">
        <v>241</v>
      </c>
      <c r="B577" s="12">
        <v>11311</v>
      </c>
      <c r="C577" s="9">
        <v>544</v>
      </c>
      <c r="D577" s="10">
        <f t="shared" si="8"/>
        <v>4.809477499778976E-2</v>
      </c>
      <c r="E577" s="14" t="s">
        <v>31</v>
      </c>
      <c r="F577" s="12" t="s">
        <v>12</v>
      </c>
      <c r="G577" s="12" t="s">
        <v>33</v>
      </c>
    </row>
    <row r="578" spans="1:7" ht="19">
      <c r="A578" s="7" t="s">
        <v>232</v>
      </c>
      <c r="B578" s="8">
        <v>191526</v>
      </c>
      <c r="C578" s="9">
        <v>580</v>
      </c>
      <c r="D578" s="10">
        <f t="shared" ref="D578:D612" si="9">C578/B578</f>
        <v>3.0283094723431805E-3</v>
      </c>
      <c r="E578" s="14" t="s">
        <v>82</v>
      </c>
      <c r="F578" s="12" t="s">
        <v>12</v>
      </c>
      <c r="G578" s="12" t="s">
        <v>33</v>
      </c>
    </row>
    <row r="579" spans="1:7" ht="19">
      <c r="A579" s="7" t="s">
        <v>573</v>
      </c>
      <c r="B579" s="8">
        <v>28093</v>
      </c>
      <c r="C579" s="9">
        <v>157</v>
      </c>
      <c r="D579" s="10">
        <f t="shared" si="9"/>
        <v>5.5885807852489944E-3</v>
      </c>
      <c r="E579" s="14" t="s">
        <v>63</v>
      </c>
      <c r="F579" s="12" t="s">
        <v>12</v>
      </c>
      <c r="G579" s="13" t="s">
        <v>33</v>
      </c>
    </row>
    <row r="580" spans="1:7" ht="19">
      <c r="A580" s="7" t="s">
        <v>301</v>
      </c>
      <c r="B580" s="8">
        <v>32188</v>
      </c>
      <c r="C580" s="9">
        <v>424</v>
      </c>
      <c r="D580" s="10">
        <f t="shared" si="9"/>
        <v>1.3172610910898471E-2</v>
      </c>
      <c r="E580" s="15" t="s">
        <v>143</v>
      </c>
      <c r="F580" s="12" t="s">
        <v>43</v>
      </c>
      <c r="G580" s="13" t="s">
        <v>13</v>
      </c>
    </row>
    <row r="581" spans="1:7" ht="19">
      <c r="A581" s="7" t="s">
        <v>447</v>
      </c>
      <c r="B581" s="8">
        <v>36802</v>
      </c>
      <c r="C581" s="9">
        <v>237</v>
      </c>
      <c r="D581" s="10">
        <f t="shared" si="9"/>
        <v>6.4398673985109501E-3</v>
      </c>
      <c r="E581" s="14" t="s">
        <v>397</v>
      </c>
      <c r="F581" s="12" t="s">
        <v>43</v>
      </c>
      <c r="G581" s="13" t="s">
        <v>13</v>
      </c>
    </row>
    <row r="582" spans="1:7" ht="19">
      <c r="A582" s="7" t="s">
        <v>542</v>
      </c>
      <c r="B582" s="8">
        <v>16450</v>
      </c>
      <c r="C582" s="9">
        <v>173</v>
      </c>
      <c r="D582" s="10">
        <f t="shared" si="9"/>
        <v>1.0516717325227963E-2</v>
      </c>
      <c r="E582" s="14" t="s">
        <v>248</v>
      </c>
      <c r="F582" s="12" t="s">
        <v>54</v>
      </c>
      <c r="G582" s="13" t="s">
        <v>13</v>
      </c>
    </row>
    <row r="583" spans="1:7" ht="19">
      <c r="A583" s="7" t="s">
        <v>627</v>
      </c>
      <c r="B583" s="8">
        <v>11912</v>
      </c>
      <c r="C583" s="9">
        <v>137</v>
      </c>
      <c r="D583" s="10">
        <f t="shared" si="9"/>
        <v>1.1501007387508396E-2</v>
      </c>
      <c r="E583" s="14" t="s">
        <v>31</v>
      </c>
      <c r="F583" s="12" t="s">
        <v>43</v>
      </c>
      <c r="G583" s="12" t="s">
        <v>33</v>
      </c>
    </row>
    <row r="584" spans="1:7" ht="19">
      <c r="A584" s="7" t="s">
        <v>583</v>
      </c>
      <c r="B584" s="8">
        <v>15308</v>
      </c>
      <c r="C584" s="9">
        <v>154</v>
      </c>
      <c r="D584" s="10">
        <f t="shared" si="9"/>
        <v>1.0060099294486542E-2</v>
      </c>
      <c r="E584" s="14" t="s">
        <v>584</v>
      </c>
      <c r="F584" s="12" t="s">
        <v>12</v>
      </c>
      <c r="G584" s="12" t="s">
        <v>33</v>
      </c>
    </row>
    <row r="585" spans="1:7" ht="19">
      <c r="A585" s="7" t="s">
        <v>557</v>
      </c>
      <c r="B585" s="8">
        <v>17581</v>
      </c>
      <c r="C585" s="9">
        <v>167</v>
      </c>
      <c r="D585" s="10">
        <f t="shared" si="9"/>
        <v>9.4988908480746256E-3</v>
      </c>
      <c r="E585" s="11" t="s">
        <v>21</v>
      </c>
      <c r="F585" s="12" t="s">
        <v>12</v>
      </c>
      <c r="G585" s="13" t="s">
        <v>9</v>
      </c>
    </row>
    <row r="586" spans="1:7" ht="19">
      <c r="A586" s="7" t="s">
        <v>388</v>
      </c>
      <c r="B586" s="8">
        <v>28505</v>
      </c>
      <c r="C586" s="9">
        <v>288</v>
      </c>
      <c r="D586" s="10">
        <f t="shared" si="9"/>
        <v>1.0103490615681459E-2</v>
      </c>
      <c r="E586" s="16" t="s">
        <v>29</v>
      </c>
      <c r="F586" s="12" t="s">
        <v>12</v>
      </c>
      <c r="G586" s="13" t="s">
        <v>9</v>
      </c>
    </row>
    <row r="587" spans="1:7" ht="19">
      <c r="A587" s="7" t="s">
        <v>319</v>
      </c>
      <c r="B587" s="8">
        <v>149617</v>
      </c>
      <c r="C587" s="9">
        <v>391</v>
      </c>
      <c r="D587" s="10">
        <f t="shared" si="9"/>
        <v>2.6133393932507671E-3</v>
      </c>
      <c r="E587" s="11" t="s">
        <v>84</v>
      </c>
      <c r="F587" s="12" t="s">
        <v>23</v>
      </c>
      <c r="G587" s="13" t="s">
        <v>9</v>
      </c>
    </row>
    <row r="588" spans="1:7" ht="19">
      <c r="A588" s="7" t="s">
        <v>142</v>
      </c>
      <c r="B588" s="8">
        <v>91427</v>
      </c>
      <c r="C588" s="9">
        <v>958</v>
      </c>
      <c r="D588" s="10">
        <f t="shared" si="9"/>
        <v>1.0478305095868836E-2</v>
      </c>
      <c r="E588" s="14" t="s">
        <v>143</v>
      </c>
      <c r="F588" s="12" t="s">
        <v>36</v>
      </c>
      <c r="G588" s="13" t="s">
        <v>13</v>
      </c>
    </row>
    <row r="589" spans="1:7" ht="19">
      <c r="A589" s="7" t="s">
        <v>353</v>
      </c>
      <c r="B589" s="8">
        <v>49209</v>
      </c>
      <c r="C589" s="9">
        <v>338</v>
      </c>
      <c r="D589" s="10">
        <f t="shared" si="9"/>
        <v>6.8686622365827388E-3</v>
      </c>
      <c r="E589" s="15" t="s">
        <v>143</v>
      </c>
      <c r="F589" s="12" t="s">
        <v>77</v>
      </c>
      <c r="G589" s="13" t="s">
        <v>13</v>
      </c>
    </row>
    <row r="590" spans="1:7" ht="19">
      <c r="A590" s="7" t="s">
        <v>701</v>
      </c>
      <c r="B590" s="17">
        <v>3439</v>
      </c>
      <c r="C590" s="18">
        <v>111</v>
      </c>
      <c r="D590" s="10">
        <f t="shared" si="9"/>
        <v>3.2276824658330913E-2</v>
      </c>
      <c r="E590" s="19" t="s">
        <v>39</v>
      </c>
      <c r="F590" s="12" t="s">
        <v>36</v>
      </c>
      <c r="G590" s="13" t="s">
        <v>13</v>
      </c>
    </row>
    <row r="591" spans="1:7" ht="19">
      <c r="A591" s="7" t="s">
        <v>313</v>
      </c>
      <c r="B591" s="8">
        <v>450061</v>
      </c>
      <c r="C591" s="9">
        <v>398</v>
      </c>
      <c r="D591" s="10">
        <f t="shared" si="9"/>
        <v>8.843245693361567E-4</v>
      </c>
      <c r="E591" s="14" t="s">
        <v>314</v>
      </c>
      <c r="F591" s="12" t="s">
        <v>12</v>
      </c>
      <c r="G591" s="12" t="s">
        <v>33</v>
      </c>
    </row>
    <row r="592" spans="1:7" ht="19">
      <c r="A592" s="7" t="s">
        <v>711</v>
      </c>
      <c r="B592" s="8">
        <v>5069</v>
      </c>
      <c r="C592" s="9">
        <v>109</v>
      </c>
      <c r="D592" s="10">
        <f t="shared" si="9"/>
        <v>2.1503255079897414E-2</v>
      </c>
      <c r="E592" s="16" t="s">
        <v>29</v>
      </c>
      <c r="F592" s="12" t="s">
        <v>12</v>
      </c>
      <c r="G592" s="13" t="s">
        <v>9</v>
      </c>
    </row>
    <row r="593" spans="1:7" ht="19">
      <c r="A593" s="7" t="s">
        <v>217</v>
      </c>
      <c r="B593" s="8">
        <v>236918</v>
      </c>
      <c r="C593" s="9">
        <v>627</v>
      </c>
      <c r="D593" s="10">
        <f t="shared" si="9"/>
        <v>2.6464852818274677E-3</v>
      </c>
      <c r="E593" s="14" t="s">
        <v>63</v>
      </c>
      <c r="F593" s="12" t="s">
        <v>12</v>
      </c>
      <c r="G593" s="13" t="s">
        <v>33</v>
      </c>
    </row>
    <row r="594" spans="1:7" ht="19">
      <c r="A594" s="7" t="s">
        <v>303</v>
      </c>
      <c r="B594" s="12">
        <v>22333</v>
      </c>
      <c r="C594" s="9">
        <v>421</v>
      </c>
      <c r="D594" s="10">
        <f t="shared" si="9"/>
        <v>1.8851027627278021E-2</v>
      </c>
      <c r="E594" s="14" t="s">
        <v>193</v>
      </c>
      <c r="F594" s="12" t="s">
        <v>12</v>
      </c>
      <c r="G594" s="13" t="s">
        <v>9</v>
      </c>
    </row>
    <row r="595" spans="1:7" ht="19">
      <c r="A595" s="7" t="s">
        <v>365</v>
      </c>
      <c r="B595" s="8">
        <v>5869</v>
      </c>
      <c r="C595" s="9">
        <v>317</v>
      </c>
      <c r="D595" s="10">
        <f t="shared" si="9"/>
        <v>5.4012608621570965E-2</v>
      </c>
      <c r="E595" s="14" t="s">
        <v>177</v>
      </c>
      <c r="F595" s="12" t="s">
        <v>12</v>
      </c>
      <c r="G595" s="12" t="s">
        <v>33</v>
      </c>
    </row>
    <row r="596" spans="1:7" ht="19">
      <c r="A596" s="7" t="s">
        <v>546</v>
      </c>
      <c r="B596" s="8">
        <v>179901</v>
      </c>
      <c r="C596" s="9">
        <v>172</v>
      </c>
      <c r="D596" s="10">
        <f t="shared" si="9"/>
        <v>9.560814003257347E-4</v>
      </c>
      <c r="E596" s="11" t="s">
        <v>21</v>
      </c>
      <c r="F596" s="12" t="s">
        <v>86</v>
      </c>
      <c r="G596" s="13" t="s">
        <v>9</v>
      </c>
    </row>
    <row r="597" spans="1:7" ht="19">
      <c r="A597" s="7" t="s">
        <v>528</v>
      </c>
      <c r="B597" s="8">
        <v>17611</v>
      </c>
      <c r="C597" s="9">
        <v>180</v>
      </c>
      <c r="D597" s="10">
        <f t="shared" si="9"/>
        <v>1.0220884674351258E-2</v>
      </c>
      <c r="E597" s="14" t="s">
        <v>135</v>
      </c>
      <c r="F597" s="12" t="s">
        <v>56</v>
      </c>
      <c r="G597" s="12" t="s">
        <v>33</v>
      </c>
    </row>
    <row r="598" spans="1:7" ht="19">
      <c r="A598" s="7" t="s">
        <v>349</v>
      </c>
      <c r="B598" s="8">
        <v>31462</v>
      </c>
      <c r="C598" s="9">
        <v>344</v>
      </c>
      <c r="D598" s="10">
        <f t="shared" si="9"/>
        <v>1.0933824931663593E-2</v>
      </c>
      <c r="E598" s="21" t="s">
        <v>58</v>
      </c>
      <c r="F598" s="12" t="s">
        <v>350</v>
      </c>
      <c r="G598" s="13" t="s">
        <v>13</v>
      </c>
    </row>
    <row r="599" spans="1:7" ht="19">
      <c r="A599" s="7" t="s">
        <v>472</v>
      </c>
      <c r="B599" s="8">
        <v>3088</v>
      </c>
      <c r="C599" s="9">
        <v>216</v>
      </c>
      <c r="D599" s="10">
        <f t="shared" si="9"/>
        <v>6.9948186528497408E-2</v>
      </c>
      <c r="E599" s="14" t="s">
        <v>153</v>
      </c>
      <c r="F599" s="12" t="s">
        <v>16</v>
      </c>
      <c r="G599" s="12" t="s">
        <v>33</v>
      </c>
    </row>
    <row r="600" spans="1:7" ht="19">
      <c r="A600" s="7" t="s">
        <v>180</v>
      </c>
      <c r="B600" s="8">
        <v>12876</v>
      </c>
      <c r="C600" s="9">
        <v>795</v>
      </c>
      <c r="D600" s="10">
        <f t="shared" si="9"/>
        <v>6.1742777260018637E-2</v>
      </c>
      <c r="E600" s="14" t="s">
        <v>181</v>
      </c>
      <c r="F600" s="12" t="s">
        <v>16</v>
      </c>
      <c r="G600" s="13" t="s">
        <v>33</v>
      </c>
    </row>
    <row r="601" spans="1:7" ht="19">
      <c r="A601" s="7" t="s">
        <v>569</v>
      </c>
      <c r="B601" s="8">
        <v>30718</v>
      </c>
      <c r="C601" s="9">
        <v>160</v>
      </c>
      <c r="D601" s="10">
        <f t="shared" si="9"/>
        <v>5.2086724396119537E-3</v>
      </c>
      <c r="E601" s="21" t="s">
        <v>58</v>
      </c>
      <c r="F601" s="12" t="s">
        <v>91</v>
      </c>
      <c r="G601" s="13" t="s">
        <v>13</v>
      </c>
    </row>
    <row r="602" spans="1:7" ht="19">
      <c r="A602" s="7" t="s">
        <v>649</v>
      </c>
      <c r="B602" s="8">
        <v>1031</v>
      </c>
      <c r="C602" s="9">
        <v>129</v>
      </c>
      <c r="D602" s="10">
        <f t="shared" si="9"/>
        <v>0.12512124151309409</v>
      </c>
      <c r="E602" s="15" t="s">
        <v>19</v>
      </c>
      <c r="F602" s="12" t="s">
        <v>85</v>
      </c>
      <c r="G602" s="13" t="s">
        <v>17</v>
      </c>
    </row>
    <row r="603" spans="1:7" ht="19">
      <c r="A603" s="7" t="s">
        <v>645</v>
      </c>
      <c r="B603" s="8">
        <v>3709</v>
      </c>
      <c r="C603" s="9">
        <v>130</v>
      </c>
      <c r="D603" s="10">
        <f t="shared" si="9"/>
        <v>3.5049878673496897E-2</v>
      </c>
      <c r="E603" s="14" t="s">
        <v>153</v>
      </c>
      <c r="F603" s="12" t="s">
        <v>16</v>
      </c>
      <c r="G603" s="12" t="s">
        <v>33</v>
      </c>
    </row>
    <row r="604" spans="1:7" ht="19">
      <c r="A604" s="7" t="s">
        <v>675</v>
      </c>
      <c r="B604" s="8">
        <v>49978</v>
      </c>
      <c r="C604" s="9">
        <v>119</v>
      </c>
      <c r="D604" s="10">
        <f t="shared" si="9"/>
        <v>2.381047660970827E-3</v>
      </c>
      <c r="E604" s="11" t="s">
        <v>21</v>
      </c>
      <c r="F604" s="12" t="s">
        <v>12</v>
      </c>
      <c r="G604" s="13" t="s">
        <v>9</v>
      </c>
    </row>
    <row r="605" spans="1:7" ht="19">
      <c r="A605" s="33" t="s">
        <v>527</v>
      </c>
      <c r="B605" s="8">
        <v>4519</v>
      </c>
      <c r="C605" s="9">
        <v>182</v>
      </c>
      <c r="D605" s="10">
        <f t="shared" si="9"/>
        <v>4.0274396990484622E-2</v>
      </c>
      <c r="E605" s="14" t="s">
        <v>11</v>
      </c>
      <c r="F605" s="12" t="s">
        <v>12</v>
      </c>
      <c r="G605" s="13" t="s">
        <v>13</v>
      </c>
    </row>
    <row r="606" spans="1:7" ht="19">
      <c r="A606" s="7" t="s">
        <v>586</v>
      </c>
      <c r="B606" s="8">
        <v>5067</v>
      </c>
      <c r="C606" s="9">
        <v>153</v>
      </c>
      <c r="D606" s="10">
        <f t="shared" si="9"/>
        <v>3.0195381882770871E-2</v>
      </c>
      <c r="E606" s="11" t="s">
        <v>7</v>
      </c>
      <c r="F606" s="12" t="s">
        <v>587</v>
      </c>
      <c r="G606" s="13" t="s">
        <v>9</v>
      </c>
    </row>
    <row r="607" spans="1:7" ht="19">
      <c r="A607" s="7" t="s">
        <v>441</v>
      </c>
      <c r="B607" s="8">
        <v>67127</v>
      </c>
      <c r="C607" s="9">
        <v>242</v>
      </c>
      <c r="D607" s="10">
        <f t="shared" si="9"/>
        <v>3.6051067379742874E-3</v>
      </c>
      <c r="E607" s="14" t="s">
        <v>7</v>
      </c>
      <c r="F607" s="12" t="s">
        <v>12</v>
      </c>
      <c r="G607" s="13" t="s">
        <v>9</v>
      </c>
    </row>
    <row r="608" spans="1:7" ht="19">
      <c r="A608" s="33" t="s">
        <v>299</v>
      </c>
      <c r="B608" s="8">
        <v>9731</v>
      </c>
      <c r="C608" s="9">
        <v>425</v>
      </c>
      <c r="D608" s="10">
        <f t="shared" si="9"/>
        <v>4.3674853560785119E-2</v>
      </c>
      <c r="E608" s="14" t="s">
        <v>35</v>
      </c>
      <c r="F608" s="12" t="s">
        <v>36</v>
      </c>
      <c r="G608" s="13" t="s">
        <v>13</v>
      </c>
    </row>
    <row r="609" spans="1:7" ht="19">
      <c r="A609" s="7" t="s">
        <v>379</v>
      </c>
      <c r="B609" s="8">
        <v>35714</v>
      </c>
      <c r="C609" s="9">
        <v>307</v>
      </c>
      <c r="D609" s="10">
        <f t="shared" si="9"/>
        <v>8.596068768550149E-3</v>
      </c>
      <c r="E609" s="14" t="s">
        <v>143</v>
      </c>
      <c r="F609" s="12" t="s">
        <v>43</v>
      </c>
      <c r="G609" s="13" t="s">
        <v>13</v>
      </c>
    </row>
    <row r="610" spans="1:7" ht="19">
      <c r="A610" s="7" t="s">
        <v>504</v>
      </c>
      <c r="B610" s="8">
        <v>15916</v>
      </c>
      <c r="C610" s="9">
        <v>195</v>
      </c>
      <c r="D610" s="10">
        <f t="shared" si="9"/>
        <v>1.2251822065845689E-2</v>
      </c>
      <c r="E610" s="14" t="s">
        <v>103</v>
      </c>
      <c r="F610" s="12" t="s">
        <v>12</v>
      </c>
      <c r="G610" s="13" t="s">
        <v>17</v>
      </c>
    </row>
    <row r="611" spans="1:7" ht="19">
      <c r="A611" s="7" t="s">
        <v>686</v>
      </c>
      <c r="B611" s="8">
        <v>9396</v>
      </c>
      <c r="C611" s="9">
        <v>115</v>
      </c>
      <c r="D611" s="10">
        <f t="shared" si="9"/>
        <v>1.2239250744997871E-2</v>
      </c>
      <c r="E611" s="14" t="s">
        <v>71</v>
      </c>
      <c r="F611" s="12" t="s">
        <v>12</v>
      </c>
      <c r="G611" s="12" t="s">
        <v>33</v>
      </c>
    </row>
    <row r="612" spans="1:7" ht="19">
      <c r="A612" s="33" t="s">
        <v>756</v>
      </c>
      <c r="B612" s="8">
        <v>21660</v>
      </c>
      <c r="C612" s="9">
        <v>158</v>
      </c>
      <c r="D612" s="10">
        <f t="shared" si="9"/>
        <v>7.2945521698984305E-3</v>
      </c>
      <c r="E612" s="14" t="s">
        <v>330</v>
      </c>
      <c r="F612" s="12" t="s">
        <v>16</v>
      </c>
      <c r="G612" s="12" t="s">
        <v>33</v>
      </c>
    </row>
    <row r="613" spans="1:7" ht="19">
      <c r="B613" s="37">
        <f>AVERAGE(B2:B612)</f>
        <v>41789.872340425529</v>
      </c>
      <c r="C613" s="37">
        <f>AVERAGE(C2:C612)</f>
        <v>511.8003273322422</v>
      </c>
      <c r="D613" s="38">
        <f>AVERAGE(D2:D612)</f>
        <v>3.7467831685938847E-2</v>
      </c>
    </row>
  </sheetData>
  <sortState xmlns:xlrd2="http://schemas.microsoft.com/office/spreadsheetml/2017/richdata2" ref="A2:G612">
    <sortCondition ref="A2:A612"/>
  </sortState>
  <mergeCells count="1">
    <mergeCell ref="I46:J46"/>
  </mergeCells>
  <hyperlinks>
    <hyperlink ref="A83" r:id="rId1" xr:uid="{7E76E4AB-7CFE-134B-AAAC-0814B79BBD27}"/>
    <hyperlink ref="A80" r:id="rId2" xr:uid="{1E9C06E6-8B4F-5944-99F9-EFC6DCB1564A}"/>
    <hyperlink ref="A433" r:id="rId3" xr:uid="{CCED4DB6-5EEF-8941-A6EF-271323EB1D2B}"/>
    <hyperlink ref="A19" r:id="rId4" xr:uid="{085342D9-6C52-7142-B80C-D4BC3F187DDB}"/>
    <hyperlink ref="A174" r:id="rId5" xr:uid="{2230C437-139F-054C-9CC7-AFF996D6DADB}"/>
    <hyperlink ref="A169" r:id="rId6" xr:uid="{B0C4440A-1077-7446-B1D1-777D08472D8E}"/>
    <hyperlink ref="A133" r:id="rId7" xr:uid="{78B787B4-735C-A74D-A936-4ADD5A1DFF81}"/>
    <hyperlink ref="A144" r:id="rId8" xr:uid="{3461CE31-2382-4148-B283-2E02E6AF268F}"/>
    <hyperlink ref="A222" r:id="rId9" xr:uid="{FEE9B99E-9D67-6944-8235-7C7654494857}"/>
    <hyperlink ref="A272" r:id="rId10" xr:uid="{664BC40D-4CF3-EA4E-A0ED-32A2CB7A8292}"/>
    <hyperlink ref="A170" r:id="rId11" xr:uid="{D5D80722-6A2C-9B4C-9F22-E4FB56ACD008}"/>
    <hyperlink ref="A305" r:id="rId12" xr:uid="{F6112CAE-AEA5-BE4D-A973-1360D6ADAEDB}"/>
    <hyperlink ref="A167" r:id="rId13" xr:uid="{A397FFDD-4EFF-EC44-8D7D-6E7B20D0359F}"/>
    <hyperlink ref="A249" r:id="rId14" xr:uid="{09CA8FB7-0A69-1D43-A06F-8A4A0ADBA151}"/>
    <hyperlink ref="A220" r:id="rId15" xr:uid="{6CA60718-0EAD-EB46-9B07-578E25868A4E}"/>
    <hyperlink ref="A56" r:id="rId16" xr:uid="{22C85C36-FB86-9E4C-AFF3-603A19BC0456}"/>
    <hyperlink ref="A106" r:id="rId17" xr:uid="{5F31356D-AF68-0043-B31D-531C0C62B9BE}"/>
    <hyperlink ref="A320" r:id="rId18" xr:uid="{BCC07F19-F88B-3747-899E-356C6B75721D}"/>
    <hyperlink ref="A562" r:id="rId19" xr:uid="{8AC34B6A-7E67-5F4C-A59B-E6AD5454BD4E}"/>
    <hyperlink ref="A207" r:id="rId20" xr:uid="{24829B92-472F-4F48-B0D4-69D7B1B99BA0}"/>
    <hyperlink ref="A24" r:id="rId21" xr:uid="{080127AA-349C-6F46-B31D-F0F829424B1E}"/>
    <hyperlink ref="A18" r:id="rId22" xr:uid="{A356E7CB-0780-A740-A46B-8E8248355675}"/>
    <hyperlink ref="A497" r:id="rId23" xr:uid="{996A0C9A-A691-EB4A-97DE-37D3722DAD6D}"/>
    <hyperlink ref="A25" r:id="rId24" xr:uid="{BAF4D398-414C-914D-BF02-908B21AB3920}"/>
    <hyperlink ref="A459" r:id="rId25" xr:uid="{8E6FEDC0-449A-E644-865B-E4A85DA84486}"/>
    <hyperlink ref="A84" r:id="rId26" xr:uid="{22872C4D-2903-D248-B1B3-881CE326582E}"/>
    <hyperlink ref="A330" r:id="rId27" xr:uid="{9F42586B-B2DA-0643-AF88-396E5BC4DAAA}"/>
    <hyperlink ref="A326" r:id="rId28" xr:uid="{17B6B2B2-D271-5F45-B4F0-45BDC9FD3F3D}"/>
    <hyperlink ref="A485" r:id="rId29" xr:uid="{2D6B6F84-19A6-6649-9EB4-650B149BE00A}"/>
    <hyperlink ref="A399" r:id="rId30" xr:uid="{B51781EA-001A-4749-9143-8E88AE5C843B}"/>
    <hyperlink ref="A337" r:id="rId31" xr:uid="{02B3FA8B-DEBF-B445-825C-CC2F3139DF6F}"/>
    <hyperlink ref="A379" r:id="rId32" xr:uid="{E9725DDB-DA3C-BC4B-8FA2-E6F2A1FC304F}"/>
    <hyperlink ref="A290" r:id="rId33" xr:uid="{11415491-B620-A94D-B598-90C2EF03DFA6}"/>
    <hyperlink ref="A40" r:id="rId34" xr:uid="{26841DFC-8C7B-4744-BB60-5C59E408F782}"/>
    <hyperlink ref="A312" r:id="rId35" xr:uid="{A7373C71-26EC-7C47-AEEE-67A1157A53B3}"/>
    <hyperlink ref="A60" r:id="rId36" xr:uid="{CAD3833D-5ED7-184F-B90C-C28E265A6662}"/>
    <hyperlink ref="A251" r:id="rId37" xr:uid="{EEB7DB9C-1544-B944-A646-30C9A8880B09}"/>
    <hyperlink ref="A360" r:id="rId38" xr:uid="{568889C8-2ABF-1D4A-A1B1-BD9D8A20402F}"/>
    <hyperlink ref="A57" r:id="rId39" xr:uid="{77E3D00A-E78B-114F-83C5-17654EB20E05}"/>
    <hyperlink ref="A605" r:id="rId40" xr:uid="{CE7C8B7D-E376-5243-9246-D21A6E8CB58C}"/>
    <hyperlink ref="A44" r:id="rId41" xr:uid="{8AA56085-069E-DA48-9554-366B5CB9D7E2}"/>
    <hyperlink ref="A359" r:id="rId42" xr:uid="{93956F35-AF39-0848-A388-051BCFB5A596}"/>
    <hyperlink ref="A344" r:id="rId43" xr:uid="{BC8E5C70-4EF3-6F4B-B353-56AF5FA27111}"/>
    <hyperlink ref="A411" r:id="rId44" xr:uid="{64F2B3FE-3D89-E449-82B3-A2D8C96A5F88}"/>
    <hyperlink ref="A50" r:id="rId45" xr:uid="{7C705B79-B18A-5C41-98E9-12DC901151FA}"/>
    <hyperlink ref="A439" r:id="rId46" xr:uid="{5F858E30-0ECC-3048-BEC6-81B1FED57010}"/>
    <hyperlink ref="A535" r:id="rId47" xr:uid="{67E9CCA8-EDAC-0B46-BD4E-252B5D9CD2EF}"/>
    <hyperlink ref="A113" r:id="rId48" xr:uid="{A21B6D52-5526-444C-9F3D-49CB32166A51}"/>
    <hyperlink ref="A406" r:id="rId49" xr:uid="{5BAD9671-EC98-3F4F-B2DF-FB701911A37F}"/>
    <hyperlink ref="A279" r:id="rId50" xr:uid="{47F04D44-6D54-1C41-9266-0F3E0BA39FE7}"/>
    <hyperlink ref="A450" r:id="rId51" xr:uid="{5EB1BF1D-0C86-C845-9980-ADC9E58C59E1}"/>
    <hyperlink ref="A509" r:id="rId52" xr:uid="{8211460B-70B7-414F-8CAC-32569D7579E5}"/>
    <hyperlink ref="A285" r:id="rId53" xr:uid="{88913CAC-FA14-F247-9B0B-705A3EF9FD64}"/>
    <hyperlink ref="A261" r:id="rId54" xr:uid="{873675B8-A8F3-D54E-8564-9166833E8159}"/>
    <hyperlink ref="A520" r:id="rId55" xr:uid="{065307DF-02AE-6544-8A90-BD88EC476596}"/>
    <hyperlink ref="A468" r:id="rId56" xr:uid="{E3B382AD-CB5C-5449-8DA7-B64CD222BB22}"/>
    <hyperlink ref="A6" r:id="rId57" xr:uid="{F36E7247-A165-A244-B487-CAED1A5E8354}"/>
    <hyperlink ref="A400" r:id="rId58" xr:uid="{02F2D28D-7378-184A-8DBA-7E13EB1F879A}"/>
    <hyperlink ref="A111" r:id="rId59" xr:uid="{5D4E2AD9-5A9F-DD4F-8B64-484342A29FA3}"/>
    <hyperlink ref="A357" r:id="rId60" xr:uid="{CB127277-B5B9-1B4D-9825-E0CE9FDB8753}"/>
    <hyperlink ref="A427" r:id="rId61" xr:uid="{F34C4FFA-C491-A440-84C7-0548D182EE14}"/>
    <hyperlink ref="A101" r:id="rId62" xr:uid="{08F4E21E-F3F2-0642-826D-D3848D6D41A3}"/>
    <hyperlink ref="A61" r:id="rId63" xr:uid="{FFBD8278-1AD5-5842-9462-E05C263D3E54}"/>
    <hyperlink ref="A376" r:id="rId64" xr:uid="{720D0568-823F-F641-8479-985B24C11B17}"/>
    <hyperlink ref="A401" r:id="rId65" xr:uid="{38815F7F-2567-DC4F-9077-C4EE4D92A7CC}"/>
    <hyperlink ref="A123" r:id="rId66" xr:uid="{AFA76504-6E7A-FF4A-AB91-3447AE842963}"/>
    <hyperlink ref="A302" r:id="rId67" xr:uid="{4B1C33B9-2ADD-7A45-9F4B-C79C4B52FE78}"/>
    <hyperlink ref="A296" r:id="rId68" xr:uid="{B5771C07-2D20-5046-A190-008D561FD376}"/>
    <hyperlink ref="A467" r:id="rId69" xr:uid="{15841CA7-0728-3B42-981E-128D4CA1297F}"/>
    <hyperlink ref="A534" r:id="rId70" xr:uid="{70CD6775-710A-1F4C-B353-9D2C3CC8CCA3}"/>
    <hyperlink ref="A218" r:id="rId71" xr:uid="{F79C7EC6-178E-5540-9DA6-4E771D68DF8F}"/>
    <hyperlink ref="A515" r:id="rId72" xr:uid="{F6227999-C72F-EC4F-8CC6-7C5395D87F6F}"/>
    <hyperlink ref="A30" r:id="rId73" xr:uid="{0105F051-277E-DA48-AD38-5DDFA1A418CE}"/>
    <hyperlink ref="A324" r:id="rId74" xr:uid="{C10DEF69-4E77-A740-85AB-7DAFB6041704}"/>
    <hyperlink ref="A482" r:id="rId75" xr:uid="{E8ABE5C3-98F4-3541-9593-831427C9C197}"/>
    <hyperlink ref="A85" r:id="rId76" xr:uid="{A897BFEE-A977-5144-B7C8-00E628D62552}"/>
    <hyperlink ref="A602" r:id="rId77" xr:uid="{43336C91-BC3B-774C-A96F-2ED416CFD008}"/>
    <hyperlink ref="A512" r:id="rId78" xr:uid="{29E869D7-BCA0-D94B-A5CE-0C8BC835F812}"/>
    <hyperlink ref="A431" r:id="rId79" xr:uid="{765D537B-D451-AC4E-90E5-0B7909662E94}"/>
    <hyperlink ref="A338" r:id="rId80" xr:uid="{5AD5A733-3144-F54D-ADEC-3F4625238685}"/>
    <hyperlink ref="A168" r:id="rId81" xr:uid="{356D7F76-E1B5-DE4B-9620-81B7D85FC3F3}"/>
    <hyperlink ref="A28" r:id="rId82" xr:uid="{DBE98377-7066-DC47-9A80-41EC09D2CAFC}"/>
    <hyperlink ref="A227" r:id="rId83" xr:uid="{A33A9462-7749-8442-ADF8-D6256B5F1FBA}"/>
    <hyperlink ref="A354" r:id="rId84" xr:uid="{246D89E4-F268-8747-90AC-91D494102CD7}"/>
    <hyperlink ref="A470" r:id="rId85" xr:uid="{F9D85A5C-828E-784A-9D71-9FC2D4AB787B}"/>
    <hyperlink ref="A224" r:id="rId86" xr:uid="{E05F4642-12DE-7948-8492-78D02308F876}"/>
    <hyperlink ref="A532" r:id="rId87" xr:uid="{1E45C8B1-F1CD-654D-AFEE-B587B3985BE9}"/>
    <hyperlink ref="A540" r:id="rId88" xr:uid="{B84598FC-10EC-AA43-848D-01A5A30A37D8}"/>
    <hyperlink ref="A215" r:id="rId89" xr:uid="{D13FF7AA-D321-934E-9BB8-BF588F5346BA}"/>
    <hyperlink ref="A243" r:id="rId90" xr:uid="{9A49B15F-FD18-6642-AFC4-215B9ADC51C5}"/>
    <hyperlink ref="A476" r:id="rId91" xr:uid="{30DD7E29-34C1-1D42-BB62-D9A577BB1B0A}"/>
    <hyperlink ref="A580" r:id="rId92" xr:uid="{C29B9388-CFCE-D449-B27F-73F5FDE399BF}"/>
    <hyperlink ref="A394" r:id="rId93" xr:uid="{D6178859-0CF3-1040-935C-EE5F6E87EF3D}"/>
    <hyperlink ref="A589" r:id="rId94" xr:uid="{EE10178E-21DF-A34F-BF28-26EC162B058C}"/>
    <hyperlink ref="A260" r:id="rId95" xr:uid="{1EE93429-45FD-BD47-909C-3B6F98A2722A}"/>
    <hyperlink ref="A141" r:id="rId96" xr:uid="{A32884EC-BFFE-E84E-903B-73F141BDBA53}"/>
    <hyperlink ref="A214" r:id="rId97" xr:uid="{141AC91E-8F58-3F4F-9F70-B413C8E5CD3D}"/>
    <hyperlink ref="A151" r:id="rId98" xr:uid="{3D74FA5C-AC2E-BC4C-BE3A-E3256F3BCA5D}"/>
    <hyperlink ref="A259" r:id="rId99" xr:uid="{D7CB3E72-9236-9744-81A3-BAD3D59EECAD}"/>
    <hyperlink ref="A241" r:id="rId100" xr:uid="{0115E077-CA07-AD43-A6CD-AC1EE5052374}"/>
    <hyperlink ref="A448" r:id="rId101" xr:uid="{1440EC22-9233-BC46-B8CF-02C7D127F134}"/>
    <hyperlink ref="A248" r:id="rId102" xr:uid="{5DE5C9FC-4A66-724D-B609-A107DC12E0A2}"/>
    <hyperlink ref="A43" r:id="rId103" xr:uid="{069211C0-8BBA-9849-AD1D-2A2B89386E1A}"/>
    <hyperlink ref="A362" r:id="rId104" xr:uid="{1B67D3B7-C117-5E43-B584-C692D343F73F}"/>
    <hyperlink ref="A94" r:id="rId105" xr:uid="{2AB40236-1ABC-DC4D-8731-B2D92D10AC78}"/>
    <hyperlink ref="A26" r:id="rId106" xr:uid="{2C3A1161-A358-8F45-A700-DA91F98DD2E5}"/>
    <hyperlink ref="A281" r:id="rId107" xr:uid="{F8DF50D5-C27E-5B46-BC14-0A5791BC0368}"/>
    <hyperlink ref="A200" r:id="rId108" xr:uid="{F47DB45A-81EF-8F40-BD22-53D8B9C539C3}"/>
    <hyperlink ref="A472" r:id="rId109" xr:uid="{4CB7F8E1-00EE-E344-A9A9-4D4C6864C50A}"/>
    <hyperlink ref="A15" r:id="rId110" xr:uid="{7FD97654-35D5-384E-8855-45D189ABD81E}"/>
    <hyperlink ref="A127" r:id="rId111" xr:uid="{81BA2B62-562B-EA4B-8474-9CAA4A317CEF}"/>
    <hyperlink ref="A423" r:id="rId112" xr:uid="{87F08C81-DE70-8141-8F06-0C100D0023BB}"/>
    <hyperlink ref="A335" r:id="rId113" xr:uid="{A0EF78DD-D66D-A14F-9326-7919A3C95C6C}"/>
    <hyperlink ref="A147" r:id="rId114" xr:uid="{FCAA1060-F140-0343-975F-C98C3294CD13}"/>
    <hyperlink ref="A92" r:id="rId115" xr:uid="{7E611E4C-FAB3-664A-8D29-B7CF810EB193}"/>
    <hyperlink ref="A7" r:id="rId116" xr:uid="{63D59482-F72C-1E4A-92E4-971FD962E17A}"/>
    <hyperlink ref="A437" r:id="rId117" xr:uid="{DFF7C812-4997-7A41-A118-3146E2C99A7F}"/>
    <hyperlink ref="A417" r:id="rId118" xr:uid="{EC2EF471-C0BE-FE4E-8B5C-1B447DF12368}"/>
    <hyperlink ref="A29" r:id="rId119" xr:uid="{4BCDAD5C-16A2-3D4E-87D6-192B68E93CBE}"/>
    <hyperlink ref="A95" r:id="rId120" xr:uid="{C8E3D45C-4B98-EE44-A346-AD2FE40893B3}"/>
    <hyperlink ref="A402" r:id="rId121" xr:uid="{AF8D5E4F-03C3-7E44-B8CA-DCE97367875B}"/>
    <hyperlink ref="A328" r:id="rId122" xr:uid="{C0F940BB-397B-794E-BAB2-9A090D793991}"/>
    <hyperlink ref="A469" r:id="rId123" xr:uid="{50F34C90-93D1-5A48-B8AB-D62D0D75F287}"/>
    <hyperlink ref="A473" r:id="rId124" xr:uid="{1341EBD7-ABBD-C946-BCC0-3A15EEA49705}"/>
    <hyperlink ref="A93" r:id="rId125" xr:uid="{A068E52E-9921-5244-B02D-79277319E7B7}"/>
    <hyperlink ref="A582" r:id="rId126" xr:uid="{4B80970E-3724-6342-A502-6AA691543B64}"/>
    <hyperlink ref="A238" r:id="rId127" xr:uid="{9D006781-564C-8748-9572-19587E2E2EF2}"/>
    <hyperlink ref="A187" r:id="rId128" xr:uid="{4EB63973-E8D1-7D4B-8231-6841C5A6FE0C}"/>
    <hyperlink ref="A581" r:id="rId129" xr:uid="{ACAD6AE1-11D2-E14F-BE5F-A119469E99A4}"/>
    <hyperlink ref="A276" r:id="rId130" xr:uid="{C99EB28F-17A5-AC4A-8A40-37211557B7C2}"/>
    <hyperlink ref="A110" r:id="rId131" xr:uid="{EAF81235-4A0C-DD47-93DF-C759EEC8586A}"/>
    <hyperlink ref="A488" r:id="rId132" xr:uid="{20786E77-768B-D94E-A5C1-2B34282857E8}"/>
    <hyperlink ref="A284" r:id="rId133" xr:uid="{E24F6CC3-9430-AF44-8BF1-15CF916505F7}"/>
    <hyperlink ref="A511" r:id="rId134" xr:uid="{D68DC8A9-2727-5F4D-863D-7309A1832ECE}"/>
    <hyperlink ref="A486" r:id="rId135" xr:uid="{671D3A69-346C-2E4A-B51B-B8903FDD49C4}"/>
    <hyperlink ref="A4" r:id="rId136" xr:uid="{6364EC2E-A8B7-5945-A9BC-9BD076ED1815}"/>
    <hyperlink ref="A171" r:id="rId137" xr:uid="{67566DCF-9034-374A-80B6-82584E27EFBC}"/>
    <hyperlink ref="A51" r:id="rId138" xr:uid="{C9961D0D-CD2B-4E43-8D1B-D37120E0D354}"/>
    <hyperlink ref="A479" r:id="rId139" xr:uid="{0F1D1BEA-C9DF-1D46-93A9-21276DAD78D4}"/>
    <hyperlink ref="A524" r:id="rId140" xr:uid="{59B1DE4B-88F0-E246-B1E4-60C586174C38}"/>
    <hyperlink ref="A608" r:id="rId141" xr:uid="{125B10BA-7606-A64D-B24D-2FCDECE92BDE}"/>
    <hyperlink ref="A234" r:id="rId142" xr:uid="{C419DDDA-B8D4-424A-9C01-8A5520C6D812}"/>
    <hyperlink ref="A2" r:id="rId143" xr:uid="{50675C78-2C68-2546-9C2B-493513453C00}"/>
    <hyperlink ref="A304" r:id="rId144" xr:uid="{1DE4C19C-55A2-F54F-A587-2D2C81D421E7}"/>
    <hyperlink ref="A183" r:id="rId145" xr:uid="{A615F624-A502-8B40-ACB5-C35CFDC29B7D}"/>
    <hyperlink ref="A477" r:id="rId146" xr:uid="{D2D88307-318B-AC45-8768-F78ABBD3F624}"/>
    <hyperlink ref="A492" r:id="rId147" xr:uid="{02014F2B-CD7B-F845-80CA-80E2FF5C0CF2}"/>
    <hyperlink ref="A89" r:id="rId148" xr:uid="{88B163D7-888D-724B-83B0-31A9E1DEF682}"/>
    <hyperlink ref="A142" r:id="rId149" xr:uid="{CECDD714-7D6A-CE4E-8C5C-32D0B0674728}"/>
    <hyperlink ref="A315" r:id="rId150" xr:uid="{9C6F053D-2FD7-924C-BF37-86D942F6D03A}"/>
    <hyperlink ref="A453" r:id="rId151" xr:uid="{A39F0280-AC3C-564A-9466-9235775BA397}"/>
    <hyperlink ref="A157" r:id="rId152" xr:uid="{1CEFD3A1-9EE4-9349-8828-623089972734}"/>
    <hyperlink ref="A610" r:id="rId153" xr:uid="{572CC124-74DA-5F41-B724-1F3A129A6124}"/>
    <hyperlink ref="A462" r:id="rId154" xr:uid="{E24804C5-5450-1840-A0C9-ABD780D86DFC}"/>
    <hyperlink ref="A54" r:id="rId155" xr:uid="{C7053C59-9C5B-5E40-B3A8-4E6D97AF8532}"/>
    <hyperlink ref="A33" r:id="rId156" xr:uid="{7D1E548C-C9AD-3042-ADFA-008ADC6C7DC7}"/>
    <hyperlink ref="A172" r:id="rId157" xr:uid="{3BA58423-F4F1-604E-BC04-E227A3BA796D}"/>
    <hyperlink ref="A14" r:id="rId158" xr:uid="{1E600443-81CC-2246-A241-05FC593B4E75}"/>
    <hyperlink ref="A148" r:id="rId159" xr:uid="{53D6FF22-3485-DE4A-83B1-2751CE9473C3}"/>
    <hyperlink ref="A240" r:id="rId160" xr:uid="{0670F843-5189-A046-B4A0-CD4AF0AC5F11}"/>
    <hyperlink ref="A185" r:id="rId161" xr:uid="{277F4D9F-C614-C844-876E-32298802A93E}"/>
    <hyperlink ref="A98" r:id="rId162" xr:uid="{66D6E784-7FA6-1440-A1C4-6667103508F7}"/>
    <hyperlink ref="A609" r:id="rId163" xr:uid="{5063F10E-BEAC-244C-9DF2-54D8EB131D5A}"/>
    <hyperlink ref="A358" r:id="rId164" xr:uid="{7D145CE0-F21C-1E47-8563-E404414FD582}"/>
    <hyperlink ref="A65" r:id="rId165" xr:uid="{A83D922A-5EF6-AE4E-950C-805D981F7E57}"/>
    <hyperlink ref="A494" r:id="rId166" xr:uid="{2639ED52-64DD-614A-B2FE-65D7E5BD20E7}"/>
    <hyperlink ref="A115" r:id="rId167" xr:uid="{CB006BD6-1726-B245-BFDE-511750464DE8}"/>
    <hyperlink ref="A500" r:id="rId168" xr:uid="{F38BD5A2-9F54-C24B-90D3-6B710F747F3F}"/>
    <hyperlink ref="A36" r:id="rId169" xr:uid="{99AB6039-8251-844F-8679-6FB2551F5404}"/>
    <hyperlink ref="A390" r:id="rId170" xr:uid="{E220B460-9F08-944D-B84D-649C63438A15}"/>
    <hyperlink ref="A153" r:id="rId171" xr:uid="{90B7B835-BA4C-6846-8D3F-1EEDDC0BF1CD}"/>
    <hyperlink ref="A268" r:id="rId172" xr:uid="{7FCDFC87-A5A3-8148-BD58-9F01B0027E2D}"/>
    <hyperlink ref="A568" r:id="rId173" xr:uid="{15A320F6-9ADC-7541-BBB7-E984347E0E37}"/>
    <hyperlink ref="A516" r:id="rId174" xr:uid="{415FDA01-354F-A942-8EB9-F760155E39DC}"/>
    <hyperlink ref="A318" r:id="rId175" xr:uid="{A1BEAACB-1D11-BD42-A943-63D9E3DBF1F6}"/>
    <hyperlink ref="A329" r:id="rId176" xr:uid="{363A550E-7BFD-0446-A4CB-8929FDDA452F}"/>
    <hyperlink ref="A264" r:id="rId177" xr:uid="{676EF5ED-B038-CF43-8381-254ADDC407B5}"/>
    <hyperlink ref="A198" r:id="rId178" xr:uid="{679E5F91-B988-B646-B62A-CEAE354EA8A4}"/>
    <hyperlink ref="A317" r:id="rId179" xr:uid="{0ADFF3E1-24B3-5D45-B069-2FAB2A7ED06F}"/>
    <hyperlink ref="A46" r:id="rId180" xr:uid="{0B1F6DF2-F7B3-1742-90FC-9491CBAF97E2}"/>
    <hyperlink ref="A277" r:id="rId181" xr:uid="{E2C74142-2772-644E-9E12-D7153BA503A1}"/>
    <hyperlink ref="A435" r:id="rId182" xr:uid="{83F4F898-80F2-834B-A3B1-07C0F390CC7E}"/>
    <hyperlink ref="A37" r:id="rId183" xr:uid="{52B1731E-EA20-5641-90D6-6E4908B7CB4E}"/>
    <hyperlink ref="A166" r:id="rId184" xr:uid="{74E862D9-254D-8F4A-AD17-E9E3BA64F94F}"/>
    <hyperlink ref="A560" r:id="rId185" xr:uid="{F56C51DB-19FF-2F4E-88A5-537DBEAC545C}"/>
    <hyperlink ref="A209" r:id="rId186" xr:uid="{994CE47B-BEEA-D64D-AE89-1B3DA8720CC0}"/>
    <hyperlink ref="A457" r:id="rId187" xr:uid="{A2B5A7B2-EDB6-D24A-AB86-5F991997C33A}"/>
    <hyperlink ref="A549" r:id="rId188" xr:uid="{F8890801-8EB6-274A-907B-D7BFCFA149B5}"/>
    <hyperlink ref="A34" r:id="rId189" xr:uid="{E1C1313A-2AAA-3D45-8445-0ABE51A77A79}"/>
    <hyperlink ref="A481" r:id="rId190" xr:uid="{7DBFD070-B59B-2843-A7BC-142429BB2A8E}"/>
    <hyperlink ref="A471" r:id="rId191" xr:uid="{5E0434E8-D672-2946-A2D7-F85FAE6652C5}"/>
    <hyperlink ref="A607" r:id="rId192" xr:uid="{4FE3C078-D1FF-064A-8C1C-9DF79BCE67D2}"/>
    <hyperlink ref="A208" r:id="rId193" xr:uid="{060D5AA3-25FB-AB46-B197-5432F5A19F73}"/>
    <hyperlink ref="A122" r:id="rId194" xr:uid="{D8F078D0-2BB6-CB4E-B6B0-970693E128AF}"/>
    <hyperlink ref="A242" r:id="rId195" xr:uid="{73259E19-81C1-F740-9FBA-2357EF265831}"/>
    <hyperlink ref="A545" r:id="rId196" xr:uid="{7E47BF41-7C0B-1743-8DF5-F3A7414237E8}"/>
    <hyperlink ref="A303" r:id="rId197" xr:uid="{9F70E4F8-2871-754C-AF28-E8628B9A82FB}"/>
    <hyperlink ref="A405" r:id="rId198" xr:uid="{ADA6C1CD-5880-5C4F-AF4A-AC9A3D6372EE}"/>
    <hyperlink ref="A3" r:id="rId199" xr:uid="{1B2EEADC-11BC-8E4B-87EC-02FB026945B0}"/>
    <hyperlink ref="A455" r:id="rId200" xr:uid="{C8A5E165-841C-6A4D-B932-ACE852AFF8E5}"/>
    <hyperlink ref="A321" r:id="rId201" xr:uid="{84443D6D-B1FF-AA4D-B01D-3261DD2A8D50}"/>
    <hyperlink ref="A407" r:id="rId202" xr:uid="{3688CDD4-78A3-E146-834F-48ECCA790873}"/>
    <hyperlink ref="A386" r:id="rId203" xr:uid="{A107079C-89E3-7542-B638-91F803407F5C}"/>
    <hyperlink ref="A345" r:id="rId204" xr:uid="{226A4019-FBE0-4A44-BDD2-060DE8E77A4F}"/>
    <hyperlink ref="A591" r:id="rId205" xr:uid="{BF8F7BFD-DAD8-9447-A958-AC7B72E74AF7}"/>
    <hyperlink ref="A539" r:id="rId206" xr:uid="{4463DEF7-0895-D44E-BCEE-F660D1145EAD}"/>
    <hyperlink ref="A349" r:id="rId207" xr:uid="{C060ABE6-DF9C-F541-87BC-127FA5DDA8DC}"/>
    <hyperlink ref="A9" r:id="rId208" xr:uid="{993BBF66-E7D3-9F4D-B1CB-E3FA57DE773F}"/>
    <hyperlink ref="A350" r:id="rId209" xr:uid="{9B42AF19-D904-6F42-90D2-5055729D80B0}"/>
    <hyperlink ref="A99" r:id="rId210" xr:uid="{0D3BF8C3-53DB-E84F-B08E-D55A3154CFAE}"/>
    <hyperlink ref="A75" r:id="rId211" xr:uid="{193F7DD3-6EF7-3444-8577-264F29701A36}"/>
    <hyperlink ref="A495" r:id="rId212" xr:uid="{5A0C1EE9-F396-2E42-94C1-F43FD0BB0766}"/>
    <hyperlink ref="A31" r:id="rId213" xr:uid="{04360F68-A229-6E45-98AE-479090C10753}"/>
    <hyperlink ref="A162" r:id="rId214" xr:uid="{463AF6BF-C35E-4046-8ED6-C07B8D6CE8E0}"/>
    <hyperlink ref="A146" r:id="rId215" xr:uid="{45CB89C2-68C9-8445-8B22-7CB483D8FFF3}"/>
    <hyperlink ref="A269" r:id="rId216" xr:uid="{9301999B-AA95-1C48-ADDD-D4BE7CC56871}"/>
    <hyperlink ref="A173" r:id="rId217" xr:uid="{7DEB120B-869A-4042-A876-B60EC5C456C2}"/>
    <hyperlink ref="A159" r:id="rId218" xr:uid="{A2804F10-F3C3-D945-8948-EDEB905E5657}"/>
    <hyperlink ref="A88" r:id="rId219" xr:uid="{D0EEA6CE-0C90-294F-A056-7EFD92A0103E}"/>
    <hyperlink ref="A164" r:id="rId220" xr:uid="{FC788204-969A-ED4C-A66A-694923EBCB16}"/>
    <hyperlink ref="A306" r:id="rId221" xr:uid="{074D9CB8-51C8-8244-B907-1C12DE93F3D8}"/>
    <hyperlink ref="A97" r:id="rId222" xr:uid="{BD353634-D6A8-5C48-8677-856D3101634D}"/>
    <hyperlink ref="A579" r:id="rId223" xr:uid="{1ED2AE6D-CCD8-8549-AED8-BBF6CC6AA4D7}"/>
    <hyperlink ref="A105" r:id="rId224" xr:uid="{C98B8CC7-4757-0F48-A091-ED9AC9216ED4}"/>
    <hyperlink ref="A436" r:id="rId225" xr:uid="{CBBEC66F-DDD6-3A46-8C0C-3234C823D547}"/>
    <hyperlink ref="A42" r:id="rId226" xr:uid="{40D392DB-BB28-F54F-A375-D46C141C8743}"/>
    <hyperlink ref="A446" r:id="rId227" xr:uid="{1EDF9AD9-CB21-7446-824A-2780B79ED73D}"/>
    <hyperlink ref="A493" r:id="rId228" xr:uid="{E806F851-A2B7-4241-AEFC-8434D96CEE16}"/>
    <hyperlink ref="A67" r:id="rId229" xr:uid="{C36E8643-8A1F-DE4C-8B97-0CF53689DA71}"/>
    <hyperlink ref="A253" r:id="rId230" xr:uid="{25430F2E-B205-C940-8C3F-62AC21EF1B15}"/>
    <hyperlink ref="A247" r:id="rId231" xr:uid="{64AA2DDE-4B14-2944-AAAB-5BBC6DF7A11D}"/>
    <hyperlink ref="A250" r:id="rId232" xr:uid="{A693AC24-5236-E040-A6CD-47636D96A427}"/>
    <hyperlink ref="A129" r:id="rId233" xr:uid="{F3DC020A-0039-9C4C-B71B-B895256AB470}"/>
    <hyperlink ref="A429" r:id="rId234" xr:uid="{5F89BDAE-0175-484D-BBA3-18822E0C65D2}"/>
    <hyperlink ref="A68" r:id="rId235" xr:uid="{323301EF-1679-8C41-83F9-1A2EA191356E}"/>
    <hyperlink ref="A340" r:id="rId236" xr:uid="{CE380F60-D93B-524B-B804-CC7F7261BE2F}"/>
    <hyperlink ref="A294" r:id="rId237" xr:uid="{81083611-2981-064F-B7A9-40720BFFE2A4}"/>
    <hyperlink ref="A145" r:id="rId238" xr:uid="{E947F64D-4F6E-A445-9D36-BDA67BA8D89F}"/>
    <hyperlink ref="A444" r:id="rId239" xr:uid="{39132180-F365-CA40-8D3C-BDE105B64FAB}"/>
    <hyperlink ref="A132" r:id="rId240" xr:uid="{11D4153F-F7C7-8D42-AC6A-4E9F8590881F}"/>
    <hyperlink ref="A119" r:id="rId241" xr:uid="{33A45D9F-A32E-9949-B44E-9B4CDFD26761}"/>
    <hyperlink ref="A432" r:id="rId242" xr:uid="{AAD5E43B-E71D-6842-A1D4-E9149E440DD6}"/>
    <hyperlink ref="A593" r:id="rId243" xr:uid="{06DAF9B1-98D2-F44A-83C7-F06725365063}"/>
    <hyperlink ref="A333" r:id="rId244" xr:uid="{2A899E7F-2AD4-8A47-9677-2E2B6605E1BF}"/>
    <hyperlink ref="A332" r:id="rId245" xr:uid="{960FBFB8-C870-E74C-B474-6E438159C17D}"/>
    <hyperlink ref="A257" r:id="rId246" xr:uid="{752DDFE9-7D7A-8A44-97E2-61DA4DC3C243}"/>
    <hyperlink ref="A569" r:id="rId247" xr:uid="{8666A934-09E6-2C40-BE1A-6AB7333E5BC3}"/>
    <hyperlink ref="A612" r:id="rId248" xr:uid="{2FD00383-C47B-FC4F-A7F4-F71F8A8A68E0}"/>
    <hyperlink ref="A244" r:id="rId249" xr:uid="{638BBFC5-0ABB-6C45-ADBF-5FA1B7F407AE}"/>
    <hyperlink ref="A32" r:id="rId250" xr:uid="{040682DF-5971-AB40-8416-F53BAE7D4032}"/>
    <hyperlink ref="A150" r:id="rId251" xr:uid="{9ACA9B0A-E6C7-C541-A15B-B93F6A495BDF}"/>
    <hyperlink ref="A393" r:id="rId252" xr:uid="{4726035A-2783-D34D-AFE0-DADFFA5333BD}"/>
    <hyperlink ref="A10" r:id="rId253" xr:uid="{AF38CB38-7462-9E4E-89EB-B35E5BF079B6}"/>
    <hyperlink ref="A422" r:id="rId254" xr:uid="{6552F106-FF25-634C-90AE-CAF09D5F3873}"/>
    <hyperlink ref="A45" r:id="rId255" xr:uid="{72FB03C0-7A86-E341-A46B-E5BB208CE750}"/>
    <hyperlink ref="A343" r:id="rId256" xr:uid="{2DC8808B-D00A-4543-9985-67DD654EC1A8}"/>
    <hyperlink ref="A372" r:id="rId257" xr:uid="{5A38E64E-F138-114D-B854-39145F16D3B1}"/>
    <hyperlink ref="A165" r:id="rId258" xr:uid="{AD7E9728-D799-D841-AA78-CFA1E7BD2FFC}"/>
    <hyperlink ref="A223" r:id="rId259" xr:uid="{6B2A0FD7-F351-8A47-AAD3-AE10BDFBD58F}"/>
    <hyperlink ref="A228" r:id="rId260" xr:uid="{F5A5B56F-3AA1-8A4B-8763-A1D51A50E4A1}"/>
    <hyperlink ref="A531" r:id="rId261" xr:uid="{B3C008FB-7CF8-7946-9502-EC2F75AAB6D7}"/>
    <hyperlink ref="A541" r:id="rId262" xr:uid="{383A7872-88C7-6749-A138-703A9E564B15}"/>
    <hyperlink ref="A543" r:id="rId263" xr:uid="{0F3F0834-2C96-7247-A083-471654ADD7BF}"/>
    <hyperlink ref="A186" r:id="rId264" xr:uid="{2698DF01-6D2B-344B-A874-74CB857DF3E1}"/>
    <hyperlink ref="A74" r:id="rId265" xr:uid="{2C50ADD0-8DDB-6B40-A81B-DBE2CDE84F69}"/>
    <hyperlink ref="A96" r:id="rId266" xr:uid="{87B01498-640A-1D41-847C-0EFC28AE629B}"/>
    <hyperlink ref="A179" r:id="rId267" xr:uid="{0E61B06B-3AB5-C541-832E-2B30F54A3EEB}"/>
    <hyperlink ref="A588" r:id="rId268" xr:uid="{B33FF27D-0592-1C45-AD4F-7103964B9749}"/>
    <hyperlink ref="A353" r:id="rId269" xr:uid="{53F9B30C-BE84-6943-8D28-FEFD01F60135}"/>
    <hyperlink ref="A506" r:id="rId270" xr:uid="{D6135932-4CA1-CB4B-BAE0-FCC607F8FF30}"/>
    <hyperlink ref="A112" r:id="rId271" xr:uid="{02F57E79-9043-5A49-BA91-BCD0FC6706F4}"/>
    <hyperlink ref="A342" r:id="rId272" xr:uid="{026BEBE2-520E-4B47-8A84-83BDE75BA32A}"/>
    <hyperlink ref="A428" r:id="rId273" xr:uid="{A730E925-31D4-4C40-99D3-9FF9C09E486B}"/>
    <hyperlink ref="A265" r:id="rId274" xr:uid="{3E53B7FE-080C-9641-B23A-8E48D362BF92}"/>
    <hyperlink ref="A323" r:id="rId275" xr:uid="{2B847078-6A4F-1A43-9C40-68642987AEB9}"/>
    <hyperlink ref="A510" r:id="rId276" xr:uid="{2B60D2FF-E747-6743-A5FF-42EA9B8D86C3}"/>
    <hyperlink ref="A108" r:id="rId277" xr:uid="{5903D680-D23F-9140-87DA-9CBEFD256E0C}"/>
    <hyperlink ref="A82" r:id="rId278" xr:uid="{567B79B9-DD19-7A48-A1F2-98BDA9A7AF25}"/>
    <hyperlink ref="A120" r:id="rId279" xr:uid="{8D71978E-FBF9-E044-A557-A0ED6FF3DB97}"/>
    <hyperlink ref="A13" r:id="rId280" xr:uid="{68218853-13DB-6849-8A2F-ECCACA59AA8A}"/>
    <hyperlink ref="A480" r:id="rId281" xr:uid="{4699CE15-F8D4-0240-8132-0178EC77C8DA}"/>
    <hyperlink ref="A387" r:id="rId282" xr:uid="{941C7978-EE34-C943-8EC2-D86A92EE2CA6}"/>
    <hyperlink ref="A565" r:id="rId283" xr:uid="{EAE58CE2-976A-A743-9C62-14D2E5B5CE5A}"/>
    <hyperlink ref="A313" r:id="rId284" xr:uid="{C56BACAF-764D-304F-B625-45A959FB4548}"/>
    <hyperlink ref="A408" r:id="rId285" xr:uid="{459CC0C3-B812-584E-8969-77E4A8102C4C}"/>
    <hyperlink ref="A564" r:id="rId286" xr:uid="{90038BE9-9547-3D4B-8E2C-76E0037D146D}"/>
    <hyperlink ref="A293" r:id="rId287" xr:uid="{06CED13A-E58A-4A40-9D54-9D36A0FB0E6F}"/>
    <hyperlink ref="A202" r:id="rId288" xr:uid="{7ED43F34-09BD-6C44-A66B-A4961A6E4158}"/>
    <hyperlink ref="A213" r:id="rId289" xr:uid="{82313B75-F39E-D142-8515-34EE45C57FDE}"/>
    <hyperlink ref="A544" r:id="rId290" xr:uid="{0D11DC60-3CF1-5548-A75F-6D04237DCF2B}"/>
    <hyperlink ref="A600" r:id="rId291" xr:uid="{6F328387-51B0-6A4D-8408-72DE6E62EF6A}"/>
    <hyperlink ref="A599" r:id="rId292" xr:uid="{A34A9D06-2692-7B40-890C-488A8B2A4CDA}"/>
    <hyperlink ref="A369" r:id="rId293" xr:uid="{198C2401-DDC3-6E4A-A678-245463E0065B}"/>
    <hyperlink ref="A292" r:id="rId294" xr:uid="{FDF6BB7C-A8F5-C747-A8A3-5CB8857F959D}"/>
    <hyperlink ref="A365" r:id="rId295" xr:uid="{6EC6F534-BF81-DD4C-BB1A-260205BE7FF8}"/>
    <hyperlink ref="A363" r:id="rId296" display="Ministère de l'Economie" xr:uid="{262D50C1-71D9-EC49-A651-E336583617B8}"/>
    <hyperlink ref="A205" r:id="rId297" xr:uid="{150DCCCD-59EC-6F49-BEB6-B2C4277B9881}"/>
    <hyperlink ref="A388" r:id="rId298" xr:uid="{3F80104F-5CCE-DB45-86DC-AD34EC49117B}"/>
    <hyperlink ref="A503" r:id="rId299" xr:uid="{E003092F-9EE3-9341-8B87-CFCE04FB032A}"/>
    <hyperlink ref="A595" r:id="rId300" xr:uid="{270FEC49-45A7-C344-AE9B-3ABCEE0A59F0}"/>
    <hyperlink ref="A597" r:id="rId301" xr:uid="{CC6F7D2A-C36F-AB48-83E7-1711A4B7A571}"/>
    <hyperlink ref="A420" r:id="rId302" xr:uid="{E860FB66-FA9C-EF4F-8BF9-7D23ECFF78D8}"/>
    <hyperlink ref="A86" r:id="rId303" xr:uid="{06F68833-1906-3B41-A24A-23351E2D667F}"/>
    <hyperlink ref="A71" r:id="rId304" xr:uid="{21C2490A-0B94-A54A-A9BF-F82ECBD5B44B}"/>
    <hyperlink ref="A310" r:id="rId305" xr:uid="{E87547FC-D54D-F640-BBAA-EC649929009B}"/>
    <hyperlink ref="A314" r:id="rId306" xr:uid="{DB17EEB9-CC4A-9945-A3AA-703FD4C4D4F5}"/>
    <hyperlink ref="A409" r:id="rId307" xr:uid="{A2E5213B-98FC-9B40-935E-FB78BB50DA98}"/>
    <hyperlink ref="A584" r:id="rId308" display="VIP Kid" xr:uid="{B600A9ED-E4B4-F944-ADC0-0166B6F455CC}"/>
    <hyperlink ref="A583" r:id="rId309" xr:uid="{24A23FE7-08DA-FA40-85D7-1813D9356919}"/>
    <hyperlink ref="A603" r:id="rId310" xr:uid="{0A68A8F9-229B-724A-A992-4B8798E83062}"/>
    <hyperlink ref="A351" r:id="rId311" xr:uid="{C0B3176D-04F2-D34D-BEAA-98FBA50EEC7B}"/>
    <hyperlink ref="A282" r:id="rId312" xr:uid="{EFC3CF7F-A933-8B47-9A96-7B5E9E5F9ABE}"/>
    <hyperlink ref="A395" r:id="rId313" xr:uid="{13923A06-0DEC-5B4B-B6BC-B60C3682FD3D}"/>
    <hyperlink ref="A124" r:id="rId314" xr:uid="{370BED2D-D907-C141-8C47-077CEE66D35A}"/>
    <hyperlink ref="A299" r:id="rId315" xr:uid="{C47B2A9F-70F2-6D42-B66F-484490D84434}"/>
    <hyperlink ref="A452" r:id="rId316" xr:uid="{837E864D-EFFD-E24F-A428-1F94A79283A0}"/>
    <hyperlink ref="A454" r:id="rId317" xr:uid="{40F7C7C8-2D62-2149-8394-05516A283FD8}"/>
    <hyperlink ref="A491" r:id="rId318" xr:uid="{5550C0CA-9A68-314F-85DB-F92D8447B5A5}"/>
    <hyperlink ref="A547" r:id="rId319" xr:uid="{C7CE26F7-D0B7-6D4E-A16D-47F7E832C967}"/>
    <hyperlink ref="A184" r:id="rId320" xr:uid="{15C8815D-5505-DE44-9C32-01FC5B7C4E0A}"/>
    <hyperlink ref="A196" r:id="rId321" xr:uid="{F35D2D17-CA83-CF43-BD6A-FC7E07F58571}"/>
    <hyperlink ref="A339" r:id="rId322" xr:uid="{3687ABD1-BDC1-4647-BA6C-B8E5605973F0}"/>
    <hyperlink ref="A573" r:id="rId323" xr:uid="{F9DC26A7-031F-FB4C-A978-9758CADEBB2D}"/>
    <hyperlink ref="A289" r:id="rId324" xr:uid="{615EA630-FE04-EF4B-8277-CE448ECBB2B0}"/>
    <hyperlink ref="A79" r:id="rId325" xr:uid="{FFBDD5FC-D0C6-174B-818D-998A3036CFF5}"/>
    <hyperlink ref="A561" r:id="rId326" xr:uid="{2F0603E6-D546-7C4E-B638-23D498BF1101}"/>
    <hyperlink ref="A578" r:id="rId327" xr:uid="{B84EE377-9374-784B-8A13-46C4A06B638D}"/>
    <hyperlink ref="A571" r:id="rId328" xr:uid="{5E3EC9DE-7FDA-E94D-9529-24552B952753}"/>
    <hyperlink ref="A575" r:id="rId329" xr:uid="{BC3B9551-922A-6444-9722-92A22551865C}"/>
    <hyperlink ref="A530" r:id="rId330" xr:uid="{5DB681A6-DBBE-6943-B220-D77DA5494B69}"/>
    <hyperlink ref="A382" r:id="rId331" xr:uid="{92BD040D-B236-5A4B-ACCE-5B3B943A5CE2}"/>
    <hyperlink ref="A378" r:id="rId332" xr:uid="{D3095012-BCDD-7149-8499-11E9DB165856}"/>
    <hyperlink ref="A441" r:id="rId333" xr:uid="{A4BAA9D7-7727-8D4F-94F2-BF7FD456EEE2}"/>
    <hyperlink ref="A456" r:id="rId334" xr:uid="{4F6FAFFD-9898-2C45-BB5F-AD2B6A4B0F20}"/>
    <hyperlink ref="A346" r:id="rId335" xr:uid="{2283D048-05A3-C74B-B763-34CCE1A5761C}"/>
    <hyperlink ref="A77" r:id="rId336" xr:uid="{7168511F-1959-2C42-8F25-F949FEB6A59A}"/>
    <hyperlink ref="A258" r:id="rId337" xr:uid="{31F9D515-54FD-4840-BE1A-C94A90261ECD}"/>
    <hyperlink ref="A130" r:id="rId338" xr:uid="{FC89CB22-15E6-0242-86F0-5C0F9B76F841}"/>
    <hyperlink ref="A180" r:id="rId339" xr:uid="{8331E3D8-20F9-304F-949E-37057ABEBCD9}"/>
    <hyperlink ref="A5" r:id="rId340" xr:uid="{A4907FDA-3A99-E841-A15D-79175C08EA0E}"/>
    <hyperlink ref="A300" r:id="rId341" xr:uid="{B90897FB-630D-B64C-AD36-9618CA168288}"/>
    <hyperlink ref="A311" r:id="rId342" xr:uid="{6E925028-4F4E-9E43-AA7F-0A38EEA2CD08}"/>
    <hyperlink ref="A16" r:id="rId343" xr:uid="{8AB624BF-68CB-9F42-8E63-E4A9147CEC9A}"/>
    <hyperlink ref="A175" r:id="rId344" xr:uid="{FF38FC66-50CE-544B-8C7C-5EC4AB3E50DB}"/>
    <hyperlink ref="A136" r:id="rId345" xr:uid="{DDECFC87-FFFD-E145-81F0-F291618129BC}"/>
    <hyperlink ref="A149" r:id="rId346" xr:uid="{230A71F5-1FA9-A442-82F2-A703C6074954}"/>
    <hyperlink ref="A309" r:id="rId347" xr:uid="{7011E34E-4208-1D4E-AF7C-596F7E9EC1C0}"/>
    <hyperlink ref="A373" r:id="rId348" xr:uid="{089B8824-2C0D-9548-9FFC-A9151A38C93B}"/>
    <hyperlink ref="A553" r:id="rId349" xr:uid="{CB01481B-FDED-D942-AD7F-3394DA493A98}"/>
    <hyperlink ref="A507" r:id="rId350" xr:uid="{EBBC22BC-B02E-FD44-8663-90586C08297F}"/>
    <hyperlink ref="A273" r:id="rId351" display="Employés PhD sur LinkedIn" xr:uid="{9C9F5921-1DC8-B048-ABC1-774F8ECE696F}"/>
    <hyperlink ref="A107" r:id="rId352" display="Employés PhD sur LinkedIn" xr:uid="{4DD4C5CF-CD64-2B41-BC58-26807E60FBA8}"/>
    <hyperlink ref="A230" r:id="rId353" display="Employés PhD sur LinkedIn" xr:uid="{81302F96-C198-014F-A32F-C0007503200B}"/>
    <hyperlink ref="A392" r:id="rId354" display="Employés PhD sur LinkedIn" xr:uid="{8BE5DC9E-C67E-2A49-BCDF-5CAF6F464E66}"/>
    <hyperlink ref="A371" r:id="rId355" display="Employés PhD sur LinkedIn" xr:uid="{19C79CAB-8CCD-5A40-A5C1-11A09C1BA582}"/>
    <hyperlink ref="A64" r:id="rId356" display="Employés PhD sur LinkedIn" xr:uid="{6EEF5350-C61D-5D4E-B871-31F9BE27FF7E}"/>
    <hyperlink ref="A278" r:id="rId357" display="Employés PhD sur LinkedIn" xr:uid="{4C7F3C61-0C54-6041-96C8-11386C43DB41}"/>
    <hyperlink ref="A118" r:id="rId358" display="Employés PhD sur LinkedIn" xr:uid="{737DAEAD-55BD-0A4C-934F-5A5B7D1B1505}"/>
    <hyperlink ref="A496" r:id="rId359" display="Employés PhD sur LinkedIn" xr:uid="{1C53845C-22A2-8948-8027-52947052CA4B}"/>
    <hyperlink ref="A232" r:id="rId360" display="Employés PhD sur LinkedIn" xr:uid="{266E264F-7BF4-A945-9D9A-2095F1F4F7C2}"/>
    <hyperlink ref="A283" r:id="rId361" display="Employés PhD sur LinkedIn" xr:uid="{8947F3FD-808A-3049-8CBF-E640FC0382BA}"/>
    <hyperlink ref="A23" r:id="rId362" display="Employés PhD sur LinkedIn" xr:uid="{160BA469-C031-164A-B431-103A5D89A20C}"/>
    <hyperlink ref="A521" r:id="rId363" display="Employés PhD sur LinkedIn" xr:uid="{94E4CFE1-7B53-234A-81C1-6DF3873A9C2F}"/>
    <hyperlink ref="A585" r:id="rId364" display="Employés PhD sur LinkedIn" xr:uid="{2D35BC8F-5573-DA43-8A78-30BDA5226771}"/>
    <hyperlink ref="A158" r:id="rId365" display="Employés PhD sur LinkedIn" xr:uid="{2A94D725-EFD7-BA45-9651-519EB4F4FE68}"/>
    <hyperlink ref="A461" r:id="rId366" display="Employés PhD sur LinkedIn" xr:uid="{F82979D9-2315-BF4D-893C-FF888379F7E2}"/>
    <hyperlink ref="A546" r:id="rId367" display="Employés PhD sur LinkedIn" xr:uid="{1F5E461C-57C9-274C-A5AF-7F3F79D18D60}"/>
    <hyperlink ref="A596" r:id="rId368" display="Employés PhD sur LinkedIn" xr:uid="{66C74E2D-5A5F-6F46-90BB-7D8CC82992B3}"/>
    <hyperlink ref="A221" r:id="rId369" display="Employés PhD sur LinkedIn" xr:uid="{5BDC5E2B-0B4E-0E44-946E-08EFF1BE14C5}"/>
    <hyperlink ref="A35" r:id="rId370" display="Employés PhD sur LinkedIn" xr:uid="{32F98BAD-84E8-FB40-9D0D-AF1475494E74}"/>
    <hyperlink ref="A126" r:id="rId371" display="Employés PhD sur LinkedIn" xr:uid="{F54D6182-C0BB-8D4A-B2BF-12D8F2DDA03E}"/>
    <hyperlink ref="A415" r:id="rId372" display="Employés PhD sur LinkedIn" xr:uid="{3845FE92-0832-D048-97F0-F3F005583D31}"/>
    <hyperlink ref="A135" r:id="rId373" display="Employés PhD sur LinkedIn" xr:uid="{A2B14057-E105-684F-87FD-71110DFD8F31}"/>
    <hyperlink ref="A39" r:id="rId374" display="Employés PhD sur LinkedIn" xr:uid="{83889094-9AB2-9741-8369-9F63E4DE02FC}"/>
    <hyperlink ref="A233" r:id="rId375" display="Employés PhD sur LinkedIn" xr:uid="{DDB79CD7-DAD8-164C-97D9-F8BCF047B4FC}"/>
    <hyperlink ref="A519" r:id="rId376" display="Employés PhD sur LinkedIn" xr:uid="{C82D7398-6653-164E-ABB3-F5DFFC29D298}"/>
    <hyperlink ref="A38" r:id="rId377" display="Employés PhD sur LinkedIn" xr:uid="{1E18BE65-6082-1A49-8205-A1DFDDA237A0}"/>
    <hyperlink ref="A131" r:id="rId378" display="Employés PhD sur LinkedIn" xr:uid="{D0D22ABA-0E7C-304C-AF6A-3F8AAE6FC148}"/>
    <hyperlink ref="A254" r:id="rId379" display="Employés PhD sur LinkedIn" xr:uid="{04B4109F-29D5-A643-8EE9-D98E4C4F1DEC}"/>
    <hyperlink ref="A212" r:id="rId380" display="Employés PhD sur LinkedIn" xr:uid="{068105FC-278A-5E4A-9D51-0538346A666C}"/>
    <hyperlink ref="A176" r:id="rId381" display="Employés PhD sur LinkedIn" xr:uid="{872A0AB2-3577-594B-A7B6-17CD19743FBD}"/>
    <hyperlink ref="A529" r:id="rId382" display="Employés PhD sur LinkedIn" xr:uid="{CC404810-4EC6-F747-9405-96335D1B1268}"/>
    <hyperlink ref="A20" r:id="rId383" display="Employés PhD sur LinkedIn" xr:uid="{35CA328F-4084-D54A-9EBB-0618888AF9B8}"/>
    <hyperlink ref="A414" r:id="rId384" display="Employés PhD sur LinkedIn" xr:uid="{D69FA665-80C1-7A4D-8F62-D9E4050A4344}"/>
    <hyperlink ref="A70" r:id="rId385" display="Employés PhD sur LinkedIn" xr:uid="{19BA9C23-B764-DC46-8BC3-8BB5105508EA}"/>
    <hyperlink ref="A396" r:id="rId386" display="Employés PhD sur LinkedIn" xr:uid="{9AE21986-EBF1-654D-A2C4-A175AF71306F}"/>
    <hyperlink ref="A114" r:id="rId387" display="Employés PhD sur LinkedIn" xr:uid="{294BEE3C-293C-124F-A03C-2FC847B10A1B}"/>
    <hyperlink ref="A526" r:id="rId388" display="Employés PhD sur LinkedIn" xr:uid="{805C6DEB-446A-C844-8DD5-9A624980983A}"/>
    <hyperlink ref="A528" r:id="rId389" display="Employés PhD sur LinkedIn" xr:uid="{1552EECC-491B-C446-B5D3-EBB609E9718C}"/>
    <hyperlink ref="A62" r:id="rId390" display="Employés PhD sur LinkedIn" xr:uid="{3C953A05-27FA-F147-89C3-582C1A1A51F7}"/>
    <hyperlink ref="A504" r:id="rId391" display="Employés PhD sur LinkedIn" xr:uid="{A491E2B0-7C7C-3C4F-9487-620E853C09CE}"/>
    <hyperlink ref="A138" r:id="rId392" display="Employés PhD sur LinkedIn" xr:uid="{F32FCB8B-1207-8849-85F1-71DC43E80A1E}"/>
    <hyperlink ref="A440" r:id="rId393" display="Employés PhD sur LinkedIn" xr:uid="{8927C5A2-7F2E-EB40-9CC3-E8E9DBFF1E3B}"/>
    <hyperlink ref="A587" r:id="rId394" display="Employés PhD sur LinkedIn" xr:uid="{84620D3D-B33C-FD47-9D13-6E3390E86E7F}"/>
    <hyperlink ref="A163" r:id="rId395" display="Employés PhD sur LinkedIn" xr:uid="{018F1BDB-D803-744C-A442-CF95F844F316}"/>
    <hyperlink ref="A464" r:id="rId396" display="Employés PhD sur LinkedIn" xr:uid="{2AFC3B47-2B2E-8F49-88D6-797945D24EAA}"/>
    <hyperlink ref="A49" r:id="rId397" display="Employés PhD sur LinkedIn" xr:uid="{EFFE65B4-5087-1B46-9232-237BCE482A32}"/>
    <hyperlink ref="A499" r:id="rId398" display="Employés PhD sur LinkedIn" xr:uid="{F9CA0A06-3C25-1C45-AF20-E5075CED08E1}"/>
    <hyperlink ref="A465" r:id="rId399" display="Employés PhD sur LinkedIn" xr:uid="{0C368EC1-F53F-0040-BA98-3544ECFC98E0}"/>
    <hyperlink ref="A22" r:id="rId400" display="Employés PhD sur LinkedIn" xr:uid="{21106F5C-C9CA-7043-AF06-438EB152056B}"/>
    <hyperlink ref="A397" r:id="rId401" display="Employés PhD sur LinkedIn" xr:uid="{9785517E-A7B4-F442-B48E-A0F0BA07B542}"/>
    <hyperlink ref="A48" r:id="rId402" display="Employés PhD sur LinkedIn" xr:uid="{1908A0AC-B535-EC48-B88B-A5DB90A0B1A9}"/>
    <hyperlink ref="A263" r:id="rId403" display="Employés PhD sur LinkedIn" xr:uid="{5C903991-5C29-A64E-B6AA-3C7AE13BA2FE}"/>
    <hyperlink ref="A27" r:id="rId404" display="Employés PhD sur LinkedIn" xr:uid="{69EFBE9E-5D6E-C14F-BFD3-601C10186E9E}"/>
    <hyperlink ref="A217" r:id="rId405" display="Employés PhD sur LinkedIn" xr:uid="{8F9B88A4-7B1A-2544-BC5A-9AA8826E3B3B}"/>
    <hyperlink ref="A270" r:id="rId406" display="Employés PhD sur LinkedIn" xr:uid="{02E3F4E9-7FB6-5344-B413-9F32F609DE2A}"/>
    <hyperlink ref="A418" r:id="rId407" display="Employés PhD sur LinkedIn" xr:uid="{328255ED-9A0D-E949-A582-72B54ECDA14D}"/>
    <hyperlink ref="A331" r:id="rId408" display="Employés PhD sur LinkedIn" xr:uid="{926C2354-19F6-5C49-9688-0F6B760602BB}"/>
    <hyperlink ref="A606" r:id="rId409" display="Employés PhD sur LinkedIn" xr:uid="{AB661E7F-BABB-9244-B508-A6766BAC6CBF}"/>
    <hyperlink ref="A404" r:id="rId410" xr:uid="{F16AAFAB-1D3E-EB4A-B932-4ADE64ABE599}"/>
    <hyperlink ref="A197" r:id="rId411" xr:uid="{B3C413C5-BE7A-3147-A4C4-8AA64B98B740}"/>
    <hyperlink ref="A592" r:id="rId412" xr:uid="{E6955DFB-CDB5-3846-9F76-DCF69DB3E06C}"/>
    <hyperlink ref="A195" r:id="rId413" xr:uid="{832EC82D-19E4-1049-A8DC-EB85759C0F9D}"/>
    <hyperlink ref="A47" r:id="rId414" xr:uid="{0AB188DB-2B42-5843-9684-38784E051AE9}"/>
    <hyperlink ref="A347" r:id="rId415" xr:uid="{FDDC5B57-BA3A-7A4C-B813-AB63350FC7F5}"/>
    <hyperlink ref="A156" r:id="rId416" xr:uid="{B757FBD1-C3E8-0549-BFA9-BE5F54C8EBFE}"/>
    <hyperlink ref="A191" r:id="rId417" xr:uid="{BF7AEE8C-6BDA-0143-8201-E3D39769D53A}"/>
    <hyperlink ref="A66" r:id="rId418" xr:uid="{FC158FDC-284E-B54D-B903-B250D574C67D}"/>
    <hyperlink ref="A474" r:id="rId419" xr:uid="{6F27870C-DB88-644C-817B-5D84C9D05C91}"/>
    <hyperlink ref="A252" r:id="rId420" xr:uid="{EB0B0797-2243-9B4C-8EF9-E801FAE5411A}"/>
    <hyperlink ref="A517" r:id="rId421" xr:uid="{47348A45-FED2-904D-9D88-FE2B9536E5A6}"/>
    <hyperlink ref="A12" r:id="rId422" xr:uid="{D1B380CB-D191-2543-AD2F-A9BAFB31BA6A}"/>
    <hyperlink ref="A361" r:id="rId423" xr:uid="{D0B9C11B-7877-BD46-8984-EC24D4A8175D}"/>
    <hyperlink ref="A586" r:id="rId424" xr:uid="{4F3DA3B0-58F6-684D-8681-12E5DD000DD7}"/>
    <hyperlink ref="A538" r:id="rId425" xr:uid="{AA258E70-4AB7-BE46-8BFD-E86E0B92DAEF}"/>
    <hyperlink ref="A490" r:id="rId426" xr:uid="{37D2CE5D-BF3E-A745-B02D-E1D5E1496147}"/>
    <hyperlink ref="A487" r:id="rId427" xr:uid="{395C6CB2-023C-F342-B257-9FFF12AECDA2}"/>
    <hyperlink ref="A181" r:id="rId428" display="Employés PhD sur LinkedIn" xr:uid="{79DDC102-E124-894C-81D8-7AF2EB9A7C6F}"/>
    <hyperlink ref="A193" r:id="rId429" display="Employés PhD sur LinkedIn" xr:uid="{DBF13D0D-9F4C-0A47-B6E0-3343A099F1B9}"/>
    <hyperlink ref="A355" r:id="rId430" display="Employés PhD sur LinkedIn" xr:uid="{7E285658-7BDD-2B41-9DB1-9CDF4813A713}"/>
    <hyperlink ref="A413" r:id="rId431" xr:uid="{D3CA346D-A408-F04D-A311-68CBD3AB4DED}"/>
    <hyperlink ref="A267" r:id="rId432" display="Employés PhD sur LinkedIn" xr:uid="{33A14F67-A2EF-E145-89C6-8339401F2BD3}"/>
    <hyperlink ref="A604" r:id="rId433" display="Employés PhD sur LinkedIn" xr:uid="{3EB609E2-D0E7-5F45-895B-E59C53991C0E}"/>
    <hyperlink ref="A536" r:id="rId434" display="Employés PhD sur LinkedIn" xr:uid="{21E81129-12B4-1546-9DAC-219F301FE890}"/>
    <hyperlink ref="A484" r:id="rId435" xr:uid="{30D3157D-B3EF-BA47-9A2E-96363B904844}"/>
    <hyperlink ref="A109" r:id="rId436" xr:uid="{66319024-5D36-3C45-8BC0-04F522107598}"/>
    <hyperlink ref="A478" r:id="rId437" xr:uid="{8C127807-6691-6D4E-8297-DDD38F96A8DB}"/>
    <hyperlink ref="A211" r:id="rId438" xr:uid="{F7C7C197-B109-7B4C-A7B4-14A3CC5C3DCD}"/>
    <hyperlink ref="A550" r:id="rId439" xr:uid="{F0D6F669-92E7-044F-9333-22D8EF60C81A}"/>
    <hyperlink ref="A128" r:id="rId440" xr:uid="{77952469-9907-5C47-B0F2-D784A540CF6D}"/>
    <hyperlink ref="A262" r:id="rId441" xr:uid="{D6CD79DE-7E29-1B43-B057-53947972DF48}"/>
    <hyperlink ref="A449" r:id="rId442" xr:uid="{4BB6C9FB-16AE-7245-8B96-63B829759753}"/>
    <hyperlink ref="A508" r:id="rId443" xr:uid="{89F52AB2-A29A-E243-A383-EE4D7075DE4F}"/>
    <hyperlink ref="A188" r:id="rId444" xr:uid="{5B774BB5-D769-D84B-907E-E4F926F8179B}"/>
    <hyperlink ref="A225" r:id="rId445" xr:uid="{F24AB385-1920-D548-9F9D-3D7D3414D9CE}"/>
    <hyperlink ref="A416" r:id="rId446" xr:uid="{76424348-34EF-B04C-ACE1-1FFC51E96D3D}"/>
    <hyperlink ref="A424" r:id="rId447" xr:uid="{B61E0381-555C-9544-95F8-5C74F57908D6}"/>
    <hyperlink ref="A178" r:id="rId448" xr:uid="{C31C893F-9357-764A-A179-4B0CA37811B6}"/>
    <hyperlink ref="A72" r:id="rId449" xr:uid="{E7C00AAB-AEF5-0844-8745-240BAB8B4E85}"/>
    <hyperlink ref="A52" r:id="rId450" xr:uid="{EF6DC165-8C8C-C247-B9FC-126F2524736C}"/>
    <hyperlink ref="A601" r:id="rId451" xr:uid="{4777EC7A-CA8E-7C4F-8DE0-B99D901D271A}"/>
    <hyperlink ref="A229" r:id="rId452" xr:uid="{7A0097A8-EAB7-E84D-B3C7-35C6F651F933}"/>
    <hyperlink ref="A426" r:id="rId453" xr:uid="{93C253E2-0746-5840-B4A7-55792437E261}"/>
    <hyperlink ref="A410" r:id="rId454" xr:uid="{CE1BDA5E-3021-0D45-AA17-C5B69672A5BC}"/>
    <hyperlink ref="A425" r:id="rId455" xr:uid="{61257D11-6B9B-F446-B011-05B0556000DA}"/>
    <hyperlink ref="A498" r:id="rId456" xr:uid="{A36D0E7A-56C2-414F-8630-F36B93C08D2E}"/>
    <hyperlink ref="A11" r:id="rId457" xr:uid="{7D22CFFE-1EDA-4141-81F4-B3A0BAB7042E}"/>
    <hyperlink ref="A421" r:id="rId458" xr:uid="{BDA8C208-67D2-7B47-AB7C-3D83AECB0014}"/>
    <hyperlink ref="A451" r:id="rId459" xr:uid="{FD93FD70-E27D-D444-82C4-A7F6600D23C4}"/>
    <hyperlink ref="A430" r:id="rId460" xr:uid="{7336DE9C-3FA3-CE40-A1D5-71931ACF2C27}"/>
    <hyperlink ref="A384" r:id="rId461" xr:uid="{D3647E74-F342-0F49-95D4-142816072A75}"/>
    <hyperlink ref="A525" r:id="rId462" xr:uid="{506166EA-8142-954E-A3CB-91921D7D258F}"/>
    <hyperlink ref="A192" r:id="rId463" xr:uid="{D7BF4473-4201-6348-BB7E-E0CC8A6D1369}"/>
    <hyperlink ref="A125" r:id="rId464" xr:uid="{AD052A46-C5BB-F043-AB93-A7C41CB47988}"/>
    <hyperlink ref="A598" r:id="rId465" xr:uid="{695D7649-2119-4A49-B607-8C62C3DE736B}"/>
    <hyperlink ref="A385" r:id="rId466" xr:uid="{9B050F5D-A86B-9643-B8D2-279B89A9F511}"/>
    <hyperlink ref="A102" r:id="rId467" display="Employés PhD sur LinkedIn" xr:uid="{7E958E34-A138-F74C-952A-2D455A16327A}"/>
    <hyperlink ref="A501" r:id="rId468" display="Employés PhD sur LibkedIn" xr:uid="{DC86B203-3C3F-7747-8BE1-7E727E195F99}"/>
    <hyperlink ref="A235" r:id="rId469" display="Employés PhD sur LinkedIn" xr:uid="{A416691C-3DBC-C14F-9BE5-742E04AC757D}"/>
    <hyperlink ref="A434" r:id="rId470" display="Employés PhD sur LinkedIn" xr:uid="{F2A07753-7EC8-1348-AC31-D6989CCC2740}"/>
    <hyperlink ref="A380" r:id="rId471" display="Employés PhD sur LinkedIn" xr:uid="{A68255A2-7735-B541-9A66-520AD3540D79}"/>
    <hyperlink ref="A21" r:id="rId472" display="Employés PhD sur LinkedIn" xr:uid="{E555F4C1-3566-2044-9276-837623979B54}"/>
    <hyperlink ref="A460" r:id="rId473" display="Employés PhD sur LibkedIn" xr:uid="{054EF715-F695-8740-A2BC-A34FEB782CF3}"/>
    <hyperlink ref="A103" r:id="rId474" display="Employés PhD sur LinkedIn" xr:uid="{3138BF18-A5BA-6347-8E66-A2933679DD5C}"/>
    <hyperlink ref="A182" r:id="rId475" display="Employés PhD sur LinkedIn" xr:uid="{FD9C69DE-2FCE-6A4C-A1FE-3C4D6C7610E3}"/>
    <hyperlink ref="A412" r:id="rId476" display="Employés PhD sur LinkedIn" xr:uid="{95355E8F-3747-004B-9D8E-040B410E07F7}"/>
    <hyperlink ref="A55" r:id="rId477" display="Employés PhD sur LibkedIn" xr:uid="{8D2AD022-4314-BE45-BC8A-73C92826A9E3}"/>
    <hyperlink ref="A245" r:id="rId478" display="Employés PhD sur LinkedIn" xr:uid="{CAA0EE97-BAA7-8440-895F-019683EAE420}"/>
    <hyperlink ref="A537" r:id="rId479" display="Employés PhD sur LibkedIn" xr:uid="{CAE7906A-5BBD-3842-A09A-05491E2B892D}"/>
    <hyperlink ref="A445" r:id="rId480" display="Employés PhD Sur LinkedIn" xr:uid="{5541EED5-E83E-3545-AE70-190BE7337C4A}"/>
    <hyperlink ref="A334" r:id="rId481" display="Employés PhD Sur LinkedIn" xr:uid="{ECFC1009-B862-394B-A8DD-928FBE1C52A1}"/>
    <hyperlink ref="A398" r:id="rId482" display="Employés PhD Sur LinkedIn" xr:uid="{47CC4616-208D-3241-828C-C3B4C18DA275}"/>
    <hyperlink ref="A438" r:id="rId483" display="Employés PhD Sur LinkedIn" xr:uid="{B0839249-1837-5446-A038-C63C6E5BFEEC}"/>
    <hyperlink ref="A348" r:id="rId484" display="Employés PhD Sur LinkedIn" xr:uid="{CC70DEB0-E2E8-3444-8E7E-4258517E46A0}"/>
    <hyperlink ref="A316" r:id="rId485" display="Employés PhD sur LinkedIn" xr:uid="{61C4BF91-D2AB-2F4B-877A-8C4BF5000131}"/>
    <hyperlink ref="A59" r:id="rId486" display="Employés PhD sur LinkedIn" xr:uid="{D00779EC-4117-8B4E-B3A8-474468616AC5}"/>
    <hyperlink ref="A466" r:id="rId487" display="Employés PhD Sur LinkedIn" xr:uid="{EF2B45E9-1F40-C844-BFA2-B8A8F05FAC55}"/>
    <hyperlink ref="A458" r:id="rId488" display="Employés PhD Sur LinkedIn" xr:uid="{6D134FFD-9CE7-F14A-BB8E-D57AC38E11CD}"/>
    <hyperlink ref="A134" r:id="rId489" display="Employés PhD Sur LinkedIn" xr:uid="{D49B2CB3-1007-254D-9984-E18266E02E91}"/>
    <hyperlink ref="A206" r:id="rId490" display="Employés PhD sur LinkedIn" xr:uid="{6713BFAF-B024-A944-AF5E-CBF39FAACF50}"/>
    <hyperlink ref="A389" r:id="rId491" display="Employés PhD Sur LinkedIn" xr:uid="{3D98592A-35DA-2D4A-A0AD-30822EB60B7D}"/>
    <hyperlink ref="A116" r:id="rId492" xr:uid="{33DDD9E0-4FF5-5247-83A9-9BE2CBC4970B}"/>
    <hyperlink ref="A370" r:id="rId493" xr:uid="{09C3EF2A-E18C-6B46-B04E-C41697477179}"/>
    <hyperlink ref="A513" r:id="rId494" xr:uid="{3EA6F4D6-45A6-8547-ACB0-26FAFC87F22C}"/>
    <hyperlink ref="A121" r:id="rId495" xr:uid="{0E1794A8-D183-B645-9427-7C5A2A123D3C}"/>
    <hyperlink ref="A140" r:id="rId496" xr:uid="{84009F45-E8AE-7247-A24C-78945A23285F}"/>
    <hyperlink ref="A236" r:id="rId497" xr:uid="{DA049C62-6142-9E49-9750-0DFC658B3750}"/>
    <hyperlink ref="A237" r:id="rId498" xr:uid="{8BBD8F5B-2D97-3F43-9FE5-B9C961E2F98A}"/>
    <hyperlink ref="A271" r:id="rId499" xr:uid="{CAA420B3-3552-164B-8B91-C70C96053A54}"/>
    <hyperlink ref="A177" r:id="rId500" xr:uid="{8B13AFA3-5FFC-C147-80F7-1D5EA69F743A}"/>
    <hyperlink ref="A594" r:id="rId501" xr:uid="{ABD0375C-AD8D-0448-9D17-82D4BDCD352A}"/>
    <hyperlink ref="A104" r:id="rId502" xr:uid="{3E0B1505-1BB9-7D48-B829-2B72BA48F9A2}"/>
    <hyperlink ref="A374" r:id="rId503" xr:uid="{182575D6-CA1B-414D-A3C5-4290A916AF44}"/>
    <hyperlink ref="A552" r:id="rId504" xr:uid="{647CB74D-8EDB-5B4B-9EAA-C82902B17F75}"/>
    <hyperlink ref="A307" r:id="rId505" xr:uid="{EB08E8DF-7A8C-B245-B058-A089F78B1199}"/>
    <hyperlink ref="A463" r:id="rId506" xr:uid="{FEB95912-6930-C94A-8436-0242CACC861B}"/>
    <hyperlink ref="A143" r:id="rId507" xr:uid="{4C9365E7-AD61-E74D-A45F-7E72BE29A0A9}"/>
    <hyperlink ref="A447" r:id="rId508" xr:uid="{109CF5BA-E389-C241-B7A4-BB4F92864C96}"/>
    <hyperlink ref="A219" r:id="rId509" xr:uid="{245B2D44-3AFF-554E-BD46-FDBF0EE1EE34}"/>
    <hyperlink ref="A90" r:id="rId510" xr:uid="{448D2FBF-306C-6C48-ADB0-A6D414B0127F}"/>
    <hyperlink ref="A559" r:id="rId511" xr:uid="{7C759D1F-19C9-314D-A1C4-CED5C4153BEE}"/>
    <hyperlink ref="A523" r:id="rId512" xr:uid="{DE37EB4F-7AF1-1945-8CC5-62809CEEBE84}"/>
    <hyperlink ref="A69" r:id="rId513" xr:uid="{0C000878-21BF-0C44-9919-724D51BBAEE4}"/>
    <hyperlink ref="A483" r:id="rId514" xr:uid="{2FBFD962-BE60-2548-B6BE-7697A22107BD}"/>
    <hyperlink ref="A91" r:id="rId515" xr:uid="{FE01E94B-CCE9-0441-B8D9-99437487AA9E}"/>
    <hyperlink ref="A518" r:id="rId516" xr:uid="{8FE19CD9-3228-E645-BE8D-98C32C969587}"/>
    <hyperlink ref="A298" r:id="rId517" xr:uid="{BB8F8B7B-6CDC-E344-AFAE-109FE0A029AB}"/>
    <hyperlink ref="A291" r:id="rId518" xr:uid="{AF4199B9-6097-7040-9951-DB6B38FA788B}"/>
    <hyperlink ref="A563" r:id="rId519" xr:uid="{09610BBE-D9D9-094E-A8BF-0D57AB6247DD}"/>
    <hyperlink ref="A8" r:id="rId520" xr:uid="{55C0B6B5-60D4-0749-934C-EA94AB0C0587}"/>
    <hyperlink ref="A489" r:id="rId521" xr:uid="{8C62528A-2ABA-8440-96A3-3D714392BF4E}"/>
    <hyperlink ref="A63" r:id="rId522" xr:uid="{9DE41023-9DA0-1F48-B714-BD514DFC9E2B}"/>
    <hyperlink ref="A301" r:id="rId523" xr:uid="{BD84AC97-953D-9849-BE9E-21EA5752A1ED}"/>
    <hyperlink ref="A356" r:id="rId524" xr:uid="{BB543036-726A-FF46-8157-8DC78C9C7E8E}"/>
    <hyperlink ref="A58" r:id="rId525" xr:uid="{37952421-023D-8F42-AAC5-8A4CD0EE1068}"/>
    <hyperlink ref="A226" r:id="rId526" xr:uid="{328C4009-E3A0-2748-9CB5-C54CEC87C07E}"/>
    <hyperlink ref="A522" r:id="rId527" xr:uid="{75FA2D6B-19D9-ED41-B778-1AC3DBEF5322}"/>
    <hyperlink ref="A295" r:id="rId528" xr:uid="{5423E580-FD5D-204F-8FAA-C32E255A9D83}"/>
    <hyperlink ref="A566" r:id="rId529" xr:uid="{986B63C9-FDCA-A84B-B4AB-CABE4F9A5184}"/>
    <hyperlink ref="A325" r:id="rId530" xr:uid="{9E8831A8-A90C-9B47-8BCE-6BB696EAEDFC}"/>
    <hyperlink ref="A256" r:id="rId531" xr:uid="{E0A856E9-B4D1-2A47-9C27-B140A7A8D6FE}"/>
    <hyperlink ref="A87" r:id="rId532" xr:uid="{3FF3C849-24AB-9E4D-9C6F-C380953B979F}"/>
    <hyperlink ref="A286" r:id="rId533" xr:uid="{40A18130-A7F7-7B41-9F55-4D03C9D18F3E}"/>
    <hyperlink ref="A280" r:id="rId534" xr:uid="{01768B7D-25EA-0F4B-9CEE-1D776B989233}"/>
    <hyperlink ref="A502" r:id="rId535" xr:uid="{61C1DA20-C75C-D445-A009-F7DB60182FC7}"/>
    <hyperlink ref="A364" r:id="rId536" xr:uid="{315894C7-2BB9-5341-B142-5AC82A66D586}"/>
    <hyperlink ref="A367" r:id="rId537" xr:uid="{66D3E9F6-92C7-E04D-9C53-C678B7A3F905}"/>
    <hyperlink ref="A368" r:id="rId538" xr:uid="{4C2DB381-9052-8546-8297-C4D0A86663B8}"/>
    <hyperlink ref="A366" r:id="rId539" xr:uid="{B963D1C0-1534-E74E-9682-088BEFA629AE}"/>
    <hyperlink ref="A275" r:id="rId540" xr:uid="{75D7B402-B0C0-C840-9A06-72FC76265F94}"/>
    <hyperlink ref="A475" r:id="rId541" xr:uid="{D83F5468-D2F8-9140-A583-1F7571592DDD}"/>
    <hyperlink ref="A556" r:id="rId542" xr:uid="{7DAF6354-D7C6-AA45-AC8A-A6188E4FA4E0}"/>
    <hyperlink ref="A572" r:id="rId543" xr:uid="{DE802CE6-3A41-5C41-BCB6-A3DEB4EE424E}"/>
    <hyperlink ref="A554" r:id="rId544" xr:uid="{35607F3D-7951-4940-9377-BEB2BDB1AAF8}"/>
    <hyperlink ref="A288" r:id="rId545" xr:uid="{8A9FA263-975B-0F42-8230-803A7B29716A}"/>
    <hyperlink ref="A287" r:id="rId546" xr:uid="{CCC7971B-E626-0A40-8839-8DCDFD3880CC}"/>
    <hyperlink ref="A152" r:id="rId547" xr:uid="{5963E452-00F1-6B40-93A0-CC907650D127}"/>
    <hyperlink ref="A555" r:id="rId548" xr:uid="{5017EB24-6315-2744-94B2-6EBB894E043F}"/>
    <hyperlink ref="A117" r:id="rId549" xr:uid="{FB27CEB6-F70C-6E4F-8833-92F843C98B8C}"/>
    <hyperlink ref="A352" r:id="rId550" xr:uid="{9CBC606E-EE73-4F42-8F69-260327DCE7B1}"/>
    <hyperlink ref="A239" r:id="rId551" xr:uid="{E82A48D7-C76C-F34B-A9BE-00A9B20D50CA}"/>
    <hyperlink ref="A319" r:id="rId552" xr:uid="{1FDD64C8-27B9-1C4D-9DB8-738407ABEA91}"/>
    <hyperlink ref="A154" r:id="rId553" xr:uid="{808E2AC5-9AC3-DD47-BDC7-8A2CF60A2E8B}"/>
    <hyperlink ref="A17" r:id="rId554" xr:uid="{AA7AA355-E307-204C-BC1D-A2074F3D12DC}"/>
    <hyperlink ref="A577" r:id="rId555" xr:uid="{F9F6916F-3817-4D43-89FC-B4B937283F47}"/>
    <hyperlink ref="A570" r:id="rId556" xr:uid="{1ACAE8AC-4565-DE4E-ACF3-8CB7162DA07B}"/>
    <hyperlink ref="A100" r:id="rId557" xr:uid="{F3E002A1-2B7F-7E4D-84B0-BD261A319DAD}"/>
    <hyperlink ref="A297" r:id="rId558" xr:uid="{6D0B6FEB-C88E-1B4A-837C-1D287B117EC7}"/>
    <hyperlink ref="A308" r:id="rId559" xr:uid="{11D1A937-C1E9-1641-97D8-DB6BB06D1263}"/>
    <hyperlink ref="A231" r:id="rId560" xr:uid="{E9FCE127-6429-7C40-B3AB-527DBF725FFD}"/>
    <hyperlink ref="A41" r:id="rId561" xr:uid="{347F933A-FAD1-3B41-9FE4-06A9CBF52DF6}"/>
    <hyperlink ref="A76" r:id="rId562" xr:uid="{19A7B86D-ED8D-7248-9A39-D98660AE2D03}"/>
    <hyperlink ref="A139" r:id="rId563" xr:uid="{52D58079-F39A-994A-A3B6-F08A510157A5}"/>
    <hyperlink ref="A155" r:id="rId564" xr:uid="{FDCBEEA6-CB80-6447-B272-10F1219DDA3F}"/>
    <hyperlink ref="A381" r:id="rId565" xr:uid="{E4B87A12-B486-644F-9E39-EC5C6BDFCC33}"/>
    <hyperlink ref="A201" r:id="rId566" xr:uid="{9D296F1A-8757-AB48-9B67-11FF9CCFDDAD}"/>
    <hyperlink ref="A203" r:id="rId567" xr:uid="{63882D16-DB16-7344-9277-B9FCD6902031}"/>
    <hyperlink ref="A190" r:id="rId568" xr:uid="{13B50490-E566-D54E-B022-CE0368BF05E4}"/>
    <hyperlink ref="A189" r:id="rId569" xr:uid="{9DD7CB6E-33F8-414D-9B4F-964BF593AD4A}"/>
    <hyperlink ref="A160" r:id="rId570" xr:uid="{6F0BAD8E-A989-2445-A2F3-89FF4B954B8A}"/>
    <hyperlink ref="A403" r:id="rId571" xr:uid="{FEDEA18B-3E10-6F48-86E5-4A45D9C5910A}"/>
    <hyperlink ref="A194" r:id="rId572" xr:uid="{9460401F-F858-C944-83CA-E3CF19A7C54E}"/>
    <hyperlink ref="A419" r:id="rId573" xr:uid="{14F9206F-4FD5-E047-B0C7-9B4A8FD53286}"/>
    <hyperlink ref="A542" r:id="rId574" xr:uid="{A8AB0D91-D8B7-2348-8530-B29574F4F0D0}"/>
    <hyperlink ref="A274" r:id="rId575" xr:uid="{C28D20DB-CFE6-6040-BD27-201DDE1D7967}"/>
    <hyperlink ref="A161" r:id="rId576" display="Department for International Developm" xr:uid="{0614DC08-1126-E34F-A1A9-1EF6968FD3DB}"/>
    <hyperlink ref="A443" r:id="rId577" xr:uid="{276F33F5-4B39-0443-8D3B-0DA32B735490}"/>
    <hyperlink ref="A548" r:id="rId578" xr:uid="{6C69D72C-A0EB-3543-8182-8BEDD35E3F2D}"/>
    <hyperlink ref="A567" r:id="rId579" xr:uid="{BDBEA7E9-A690-044D-A00A-DBC193BACBB8}"/>
    <hyperlink ref="A81" r:id="rId580" xr:uid="{65CFCCA0-DE75-B440-9530-6925B4C6B456}"/>
    <hyperlink ref="A375" r:id="rId581" xr:uid="{B6ECB3AC-43F6-1145-A9C7-33AEA411FA26}"/>
    <hyperlink ref="A73" r:id="rId582" xr:uid="{5589A126-B4C8-B04C-AB7D-888022195484}"/>
    <hyperlink ref="A53" r:id="rId583" xr:uid="{F4A08D30-02A2-D844-9AE5-ADF33D3E937D}"/>
    <hyperlink ref="A322" r:id="rId584" xr:uid="{7899784F-D645-CD4A-8633-ED3CC1659CBD}"/>
    <hyperlink ref="A557" r:id="rId585" xr:uid="{60003F55-4825-2C45-8550-F213CD4776A2}"/>
    <hyperlink ref="A505" r:id="rId586" xr:uid="{7629BBE9-A36E-694A-9340-4EBA4659F629}"/>
    <hyperlink ref="A558" r:id="rId587" xr:uid="{AA31CFEE-70FE-1F4B-98F0-038EDAA88150}"/>
    <hyperlink ref="A442" r:id="rId588" xr:uid="{6CA67EDB-402F-FB4B-AC38-80278241CCFE}"/>
    <hyperlink ref="A383" r:id="rId589" xr:uid="{04E6ABE9-4521-3D4C-B0F0-BA62A854E2B5}"/>
    <hyperlink ref="A78" r:id="rId590" display="Banque Interaméricaine de Développeme" xr:uid="{48C90BDC-9AD5-E94E-AE98-B33FA59A7E1F}"/>
    <hyperlink ref="A216" r:id="rId591" xr:uid="{BE3FFD8E-E776-8440-928C-C959B1ECC2BD}"/>
    <hyperlink ref="A266" r:id="rId592" xr:uid="{E1B9BA89-3AD1-584A-B083-697ACDFABA63}"/>
    <hyperlink ref="A199" r:id="rId593" xr:uid="{3CC9701C-1F58-A443-B467-F8D4A6522407}"/>
    <hyperlink ref="A255" r:id="rId594" xr:uid="{4A3050BB-E156-C546-8492-4346A83E359A}"/>
    <hyperlink ref="A204" r:id="rId595" xr:uid="{1FBC4585-E753-EE4C-A5A7-357B510FF362}"/>
    <hyperlink ref="A377" r:id="rId596" xr:uid="{4DB8D812-3673-B545-9645-19E4E3DD9E15}"/>
    <hyperlink ref="A514" r:id="rId597" xr:uid="{45506C3D-6135-CB4C-90BF-CA9205381ED8}"/>
    <hyperlink ref="A327" r:id="rId598" xr:uid="{BDFB8EB3-EBB3-4748-BA7B-01B4F88563A3}"/>
    <hyperlink ref="A137" r:id="rId599" xr:uid="{48ECE9E5-CBCD-2246-88B6-6E40C46A3E57}"/>
    <hyperlink ref="A590" r:id="rId600" xr:uid="{BEFA8040-E029-6441-9605-6BF85201185C}"/>
    <hyperlink ref="A574" r:id="rId601" xr:uid="{7D01E942-0235-FC48-A480-F0ED91427640}"/>
    <hyperlink ref="A551" r:id="rId602" xr:uid="{45691AE0-E490-B840-A6FE-F8934E5714CD}"/>
    <hyperlink ref="A611" r:id="rId603" xr:uid="{DA223721-FB18-014E-B5AF-06F1AA913C66}"/>
    <hyperlink ref="A533" r:id="rId604" xr:uid="{B829137A-E460-ED44-B809-85D1B5D9916B}"/>
    <hyperlink ref="A391" r:id="rId605" xr:uid="{74FCF8F8-0DC2-354F-8331-95D07F84108D}"/>
    <hyperlink ref="A527" r:id="rId606" xr:uid="{289B2445-C7C6-DE40-B6E6-DC4ECC5E153F}"/>
    <hyperlink ref="A336" r:id="rId607" xr:uid="{723255AC-2389-824F-8E33-5B1BDEB67B27}"/>
    <hyperlink ref="A246" r:id="rId608" xr:uid="{602859FC-D0AD-1340-82E7-6C1296574CAE}"/>
    <hyperlink ref="A576" r:id="rId609" xr:uid="{5577D8D7-8893-7C4C-B8A6-1C8EB7333E8D}"/>
    <hyperlink ref="A341" r:id="rId610" xr:uid="{BA571C30-FA35-D54B-BAD2-2223CA456DDB}"/>
    <hyperlink ref="A210" r:id="rId611" xr:uid="{F03CC47A-236C-024C-808A-17B663548049}"/>
  </hyperlinks>
  <pageMargins left="0.7" right="0.7" top="0.75" bottom="0.75" header="0.3" footer="0.3"/>
  <pageSetup paperSize="9" orientation="portrait" horizontalDpi="0" verticalDpi="0"/>
  <drawing r:id="rId6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1B9C7-4CE4-B844-A91D-63310FF8B760}">
  <dimension ref="A1:G8"/>
  <sheetViews>
    <sheetView workbookViewId="0">
      <selection activeCell="A5" sqref="A5:G8"/>
    </sheetView>
  </sheetViews>
  <sheetFormatPr baseColWidth="10" defaultRowHeight="16"/>
  <cols>
    <col min="1" max="1" width="44" customWidth="1"/>
  </cols>
  <sheetData>
    <row r="1" spans="1:7" ht="19">
      <c r="A1" s="39" t="s">
        <v>757</v>
      </c>
    </row>
    <row r="2" spans="1:7" ht="19">
      <c r="A2" s="39" t="s">
        <v>758</v>
      </c>
    </row>
    <row r="3" spans="1:7" ht="19">
      <c r="A3" s="39" t="s">
        <v>759</v>
      </c>
    </row>
    <row r="4" spans="1:7" ht="19">
      <c r="A4" s="40" t="s">
        <v>760</v>
      </c>
    </row>
    <row r="5" spans="1:7" ht="21">
      <c r="A5" s="43" t="s">
        <v>761</v>
      </c>
      <c r="B5" s="44" t="s">
        <v>126</v>
      </c>
      <c r="C5" s="44">
        <v>18811</v>
      </c>
      <c r="D5" s="44">
        <v>312</v>
      </c>
      <c r="E5" s="45">
        <f>D5/C5</f>
        <v>1.6586040082930201E-2</v>
      </c>
      <c r="F5" s="44" t="s">
        <v>762</v>
      </c>
      <c r="G5" s="44" t="s">
        <v>16</v>
      </c>
    </row>
    <row r="6" spans="1:7" ht="21">
      <c r="A6" s="43" t="s">
        <v>763</v>
      </c>
      <c r="B6" s="44" t="s">
        <v>93</v>
      </c>
      <c r="C6" s="44">
        <v>14675</v>
      </c>
      <c r="D6" s="44">
        <v>646</v>
      </c>
      <c r="E6" s="45">
        <f>D6/C6</f>
        <v>4.4020442930153322E-2</v>
      </c>
      <c r="F6" s="44" t="s">
        <v>762</v>
      </c>
      <c r="G6" s="44" t="s">
        <v>12</v>
      </c>
    </row>
    <row r="7" spans="1:7" ht="21">
      <c r="A7" s="43" t="s">
        <v>764</v>
      </c>
      <c r="B7" s="46" t="s">
        <v>426</v>
      </c>
      <c r="C7" s="46">
        <v>4088</v>
      </c>
      <c r="D7" s="46">
        <v>113</v>
      </c>
      <c r="E7" s="47">
        <f>D7/C7</f>
        <v>2.7641878669275928E-2</v>
      </c>
      <c r="F7" s="46" t="s">
        <v>762</v>
      </c>
      <c r="G7" s="46" t="s">
        <v>36</v>
      </c>
    </row>
    <row r="8" spans="1:7" ht="21">
      <c r="A8" s="48" t="s">
        <v>765</v>
      </c>
      <c r="B8" s="49" t="s">
        <v>115</v>
      </c>
      <c r="C8" s="49">
        <v>5670</v>
      </c>
      <c r="D8" s="49">
        <v>641</v>
      </c>
      <c r="E8" s="47">
        <f>D8/C8</f>
        <v>0.11305114638447972</v>
      </c>
      <c r="F8" s="46" t="s">
        <v>766</v>
      </c>
      <c r="G8" s="46" t="s">
        <v>12</v>
      </c>
    </row>
  </sheetData>
  <hyperlinks>
    <hyperlink ref="A5" r:id="rId1" xr:uid="{1E41E8DE-7F6B-CD4A-8FFE-F99106462C7E}"/>
    <hyperlink ref="A6" r:id="rId2" xr:uid="{58BFA132-D53C-AD45-9D0D-7FF1FC6F2B63}"/>
    <hyperlink ref="A7" r:id="rId3" xr:uid="{7A79DB12-D90B-BE41-969D-82C6CD3B450B}"/>
    <hyperlink ref="A8" r:id="rId4" xr:uid="{63901BF0-F132-EF4D-ACA7-170D8BBBBE0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100°</vt:lpstr>
      <vt:lpstr>Nouveaux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2020-08-05T06:37:29Z</dcterms:created>
  <dcterms:modified xsi:type="dcterms:W3CDTF">2020-08-05T07:26:07Z</dcterms:modified>
</cp:coreProperties>
</file>